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435" tabRatio="690" activeTab="0"/>
  </bookViews>
  <sheets>
    <sheet name="QGDP CP" sheetId="1" r:id="rId1"/>
    <sheet name="QGDP SH" sheetId="2" r:id="rId2"/>
    <sheet name="QGDP KP" sheetId="3" r:id="rId3"/>
    <sheet name="QGDP Gr" sheetId="4" r:id="rId4"/>
    <sheet name="QGDP Cont" sheetId="5" r:id="rId5"/>
    <sheet name="QGDP DF" sheetId="6" r:id="rId6"/>
    <sheet name="T3 GDP XQ" sheetId="7" r:id="rId7"/>
    <sheet name="T3A GDP XQ" sheetId="8" r:id="rId8"/>
  </sheets>
  <externalReferences>
    <externalReference r:id="rId11"/>
  </externalReferences>
  <definedNames>
    <definedName name="_xlnm.Print_Area" localSheetId="4">'QGDP Cont'!$C$1:$BJ$49</definedName>
    <definedName name="_xlnm.Print_Area" localSheetId="0">'QGDP CP'!$C$1:$BJ$49</definedName>
    <definedName name="_xlnm.Print_Area" localSheetId="5">'QGDP DF'!$C$1:$BJ$49</definedName>
    <definedName name="_xlnm.Print_Area" localSheetId="3">'QGDP Gr'!$C$1:$BJ$49</definedName>
    <definedName name="_xlnm.Print_Area" localSheetId="2">'QGDP KP'!$C$1:$BJ$49</definedName>
    <definedName name="_xlnm.Print_Area" localSheetId="1">'QGDP SH'!$C$1:$BJ$49</definedName>
    <definedName name="_xlnm.Print_Area" localSheetId="6">'T3 GDP XQ'!$C$3:$BJ$72</definedName>
    <definedName name="_xlnm.Print_Area" localSheetId="7">'T3A GDP XQ'!$B$3:$BI$49</definedName>
    <definedName name="_xlnm.Print_Titles" localSheetId="4">'QGDP Cont'!$5:$6</definedName>
    <definedName name="_xlnm.Print_Titles" localSheetId="0">'QGDP CP'!$5:$6</definedName>
    <definedName name="_xlnm.Print_Titles" localSheetId="5">'QGDP DF'!$5:$6</definedName>
    <definedName name="_xlnm.Print_Titles" localSheetId="3">'QGDP Gr'!$5:$6</definedName>
    <definedName name="_xlnm.Print_Titles" localSheetId="2">'QGDP KP'!$5:$6</definedName>
    <definedName name="_xlnm.Print_Titles" localSheetId="1">'QGDP SH'!$5:$6</definedName>
    <definedName name="Products">'[1]RPCA1'!$A$2:$E$228</definedName>
  </definedNames>
  <calcPr calcMode="manual" fullCalcOnLoad="1"/>
</workbook>
</file>

<file path=xl/sharedStrings.xml><?xml version="1.0" encoding="utf-8"?>
<sst xmlns="http://schemas.openxmlformats.org/spreadsheetml/2006/main" count="667" uniqueCount="207">
  <si>
    <t>Table 1</t>
  </si>
  <si>
    <t>Table 2</t>
  </si>
  <si>
    <t>Table 2A</t>
  </si>
  <si>
    <t>Table 2B</t>
  </si>
  <si>
    <t>Gross Domestic Product by Kind of Activity</t>
  </si>
  <si>
    <t>at current prices</t>
  </si>
  <si>
    <t>(in billion Rwf)</t>
  </si>
  <si>
    <t>Activity description</t>
  </si>
  <si>
    <t>ISIC4</t>
  </si>
  <si>
    <t>GROSS DOMESTIC PRODUCT (GDP)</t>
  </si>
  <si>
    <t>A</t>
  </si>
  <si>
    <t>AGRICULTURE, FORESTRY &amp; FISHING</t>
  </si>
  <si>
    <t>Food crops</t>
  </si>
  <si>
    <t>AA</t>
  </si>
  <si>
    <t>Export crops</t>
  </si>
  <si>
    <t>AB</t>
  </si>
  <si>
    <t>Livestock &amp; livestock products</t>
  </si>
  <si>
    <t>AC</t>
  </si>
  <si>
    <t>Forestry</t>
  </si>
  <si>
    <t>AD</t>
  </si>
  <si>
    <t>Fishing</t>
  </si>
  <si>
    <t>AE</t>
  </si>
  <si>
    <t>M</t>
  </si>
  <si>
    <t>INDUSTRY</t>
  </si>
  <si>
    <t>B-F</t>
  </si>
  <si>
    <t>Mining &amp; quarrying</t>
  </si>
  <si>
    <t>B</t>
  </si>
  <si>
    <t>TOTAL MANUFACTURING</t>
  </si>
  <si>
    <t>C</t>
  </si>
  <si>
    <t>Of which: Food</t>
  </si>
  <si>
    <t>CA</t>
  </si>
  <si>
    <t xml:space="preserve">              Beverages &amp; tobacco</t>
  </si>
  <si>
    <t>CB</t>
  </si>
  <si>
    <t xml:space="preserve">             Textiles, clothing &amp; leather goods</t>
  </si>
  <si>
    <t>CC</t>
  </si>
  <si>
    <t xml:space="preserve">             Wood &amp; paper; printing</t>
  </si>
  <si>
    <t>CD</t>
  </si>
  <si>
    <t xml:space="preserve">             Chemicals, rubber &amp; plastic products</t>
  </si>
  <si>
    <t>CE</t>
  </si>
  <si>
    <t xml:space="preserve">             Non-metallic mineral products</t>
  </si>
  <si>
    <t>CF</t>
  </si>
  <si>
    <t xml:space="preserve">             Metal products, machinery &amp; equipment</t>
  </si>
  <si>
    <t>CG</t>
  </si>
  <si>
    <t xml:space="preserve">             Furniture &amp; other manufacturing </t>
  </si>
  <si>
    <t>CH</t>
  </si>
  <si>
    <t>Electricity</t>
  </si>
  <si>
    <t>D</t>
  </si>
  <si>
    <t>Water &amp; waste management</t>
  </si>
  <si>
    <t>E</t>
  </si>
  <si>
    <t>Construction</t>
  </si>
  <si>
    <t>F</t>
  </si>
  <si>
    <t>SERVICES</t>
  </si>
  <si>
    <t>G-T</t>
  </si>
  <si>
    <t>TRADE &amp;TRANSPORT</t>
  </si>
  <si>
    <t>G-H</t>
  </si>
  <si>
    <t>Maintenance &amp; repair of motor vehicles</t>
  </si>
  <si>
    <t>GA</t>
  </si>
  <si>
    <t>Wholesale &amp; retail trade</t>
  </si>
  <si>
    <t>GB</t>
  </si>
  <si>
    <t>Transport</t>
  </si>
  <si>
    <t>HA</t>
  </si>
  <si>
    <t>OTHER SERVICES</t>
  </si>
  <si>
    <t>I-T</t>
  </si>
  <si>
    <t>Hotels &amp; restaurants</t>
  </si>
  <si>
    <t>I</t>
  </si>
  <si>
    <t>Information &amp; communication</t>
  </si>
  <si>
    <t>J</t>
  </si>
  <si>
    <t>Financial services</t>
  </si>
  <si>
    <t>K</t>
  </si>
  <si>
    <t>Real estate activities</t>
  </si>
  <si>
    <t>L</t>
  </si>
  <si>
    <t>Professional, scientific &amp; technical activities</t>
  </si>
  <si>
    <t>Administrative &amp; support service activities</t>
  </si>
  <si>
    <t>N</t>
  </si>
  <si>
    <t>Public administration &amp; defense; compulsory social security</t>
  </si>
  <si>
    <t>O</t>
  </si>
  <si>
    <t>Education</t>
  </si>
  <si>
    <t>P</t>
  </si>
  <si>
    <t>Human health &amp; social work activities</t>
  </si>
  <si>
    <t>Q</t>
  </si>
  <si>
    <t>Cultural, domestic &amp; other services</t>
  </si>
  <si>
    <t>R-T</t>
  </si>
  <si>
    <t>Taxes less subsidies on products</t>
  </si>
  <si>
    <t>Source: National Institute of Statistics of Rwanda</t>
  </si>
  <si>
    <t>Table 1A</t>
  </si>
  <si>
    <t>Shares at current prices</t>
  </si>
  <si>
    <t>(Percentages)</t>
  </si>
  <si>
    <t>(in billion Frw)</t>
  </si>
  <si>
    <t>(Percentage change from the previous year)</t>
  </si>
  <si>
    <t>Contribution to the growth rates</t>
  </si>
  <si>
    <t>(Percentage point)</t>
  </si>
  <si>
    <t>Table 3</t>
  </si>
  <si>
    <t>Deflators</t>
  </si>
  <si>
    <t>Table 4</t>
  </si>
  <si>
    <t>Expenditure on GDP</t>
  </si>
  <si>
    <t xml:space="preserve">  ( in billion Frw)      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</si>
  <si>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</si>
  <si>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</si>
  <si>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</si>
  <si>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</si>
  <si>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</si>
  <si>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</si>
  <si>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</si>
  <si>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</si>
  <si>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</si>
  <si>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</si>
  <si>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</si>
  <si>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</si>
  <si>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</si>
  <si>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</si>
  <si>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</si>
  <si>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</si>
  <si>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</si>
  <si>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</si>
  <si>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</si>
  <si>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</si>
  <si>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</si>
  <si>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</si>
  <si>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</si>
  <si>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</si>
  <si>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</si>
  <si>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</si>
  <si>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</si>
  <si>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</si>
  <si>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</si>
  <si>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</si>
  <si>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</si>
  <si>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</si>
  <si>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 xml:space="preserve">     In current prices       </t>
  </si>
  <si>
    <t>Gross Domestic Product</t>
  </si>
  <si>
    <t>Total final consumption expenditure</t>
  </si>
  <si>
    <t xml:space="preserve">    Government</t>
  </si>
  <si>
    <t xml:space="preserve">    Households and NGOs</t>
  </si>
  <si>
    <t>Gross capital formation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</si>
  <si>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</si>
  <si>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</si>
  <si>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</si>
  <si>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</si>
  <si>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>Resource balance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</si>
  <si>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</si>
  <si>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</si>
  <si>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</si>
  <si>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</si>
  <si>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>Table 4a</t>
  </si>
  <si>
    <t xml:space="preserve">Percentage of GDP, in current prices       </t>
  </si>
  <si>
    <r>
      <rPr>
        <b/>
        <i/>
        <sz val="10"/>
        <rFont val="Cambria"/>
        <family val="1"/>
      </rPr>
      <t>Source:</t>
    </r>
    <r>
      <rPr>
        <i/>
        <sz val="10"/>
        <rFont val="Cambria"/>
        <family val="1"/>
      </rPr>
      <t xml:space="preserve"> National Institute of Statistics of Rwanda</t>
    </r>
  </si>
  <si>
    <t>At constant 2017 prices</t>
  </si>
  <si>
    <t>Growth rates at constant 2017 prices</t>
  </si>
  <si>
    <t xml:space="preserve">  ( 2017=100)      </t>
  </si>
  <si>
    <t xml:space="preserve">     In constant 2017 prices    </t>
  </si>
  <si>
    <t xml:space="preserve">Growth rates, in constant 2017 prices    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</si>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</sst>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[Red]\-#,##0\ "/>
    <numFmt numFmtId="173" formatCode="_-* #,##0.00\ _€_-;\-* #,##0.00\ _€_-;_-* &quot;-&quot;??\ _€_-;_-@_-"/>
    <numFmt numFmtId="174" formatCode="0.0%"/>
    <numFmt numFmtId="175" formatCode="_-* #,##0.0_-;\-* #,##0.0_-;_-* &quot;-&quot;??_-;_-@_-"/>
    <numFmt numFmtId="176" formatCode="[$-409]mmmm\ d\,\ yyyy;@"/>
    <numFmt numFmtId="177" formatCode="#,##0.0"/>
    <numFmt numFmtId="178" formatCode="_-* #,##0\ _F_-;\-* #,##0\ _F_-;_-* &quot;-&quot;??\ _F_-;_-@_-"/>
    <numFmt numFmtId="179" formatCode="_-* #,##0.000\ _F_-;\-* #,##0.000\ _F_-;_-* &quot;-&quot;??\ _F_-;_-@_-"/>
    <numFmt numFmtId="180" formatCode="[$-809]dd\ mmmm\ yyyy;@"/>
    <numFmt numFmtId="181" formatCode="[$-409]dddd\,\ mmmm\ dd\,\ yyyy"/>
    <numFmt numFmtId="182" formatCode="[$-409]h:mm:ss\ AM/PM"/>
    <numFmt numFmtId="183" formatCode="0.0"/>
    <numFmt numFmtId="184" formatCode="0.000"/>
    <numFmt numFmtId="185" formatCode="0.0000"/>
    <numFmt numFmtId="186" formatCode="0.000%"/>
    <numFmt numFmtId="187" formatCode="0.0000%"/>
    <numFmt numFmtId="188" formatCode="0.0000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Cambria"/>
      <family val="1"/>
    </font>
    <font>
      <b/>
      <i/>
      <sz val="10"/>
      <name val="Cambria"/>
      <family val="1"/>
    </font>
    <font>
      <b/>
      <sz val="14"/>
      <name val="Cambria"/>
      <family val="1"/>
    </font>
    <font>
      <sz val="14"/>
      <name val="Cambria"/>
      <family val="1"/>
    </font>
    <font>
      <i/>
      <sz val="9"/>
      <name val="Cambria"/>
      <family val="1"/>
    </font>
    <font>
      <sz val="8"/>
      <name val="Cambria"/>
      <family val="1"/>
    </font>
    <font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12"/>
      <color indexed="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Cambria"/>
      <family val="1"/>
    </font>
    <font>
      <i/>
      <sz val="10"/>
      <color indexed="8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i/>
      <sz val="12"/>
      <color theme="1"/>
      <name val="Cambria"/>
      <family val="1"/>
    </font>
    <font>
      <i/>
      <sz val="10"/>
      <color theme="1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/>
      <right/>
      <top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172" fontId="7" fillId="0" borderId="0" xfId="60" applyNumberFormat="1" applyFont="1" applyBorder="1" applyAlignment="1">
      <alignment horizontal="center"/>
      <protection/>
    </xf>
    <xf numFmtId="172" fontId="6" fillId="0" borderId="0" xfId="60" applyNumberFormat="1" applyFont="1" applyBorder="1" applyAlignment="1">
      <alignment/>
      <protection/>
    </xf>
    <xf numFmtId="172" fontId="6" fillId="0" borderId="0" xfId="60" applyNumberFormat="1" applyFont="1" applyFill="1" applyBorder="1" applyAlignment="1">
      <alignment/>
      <protection/>
    </xf>
    <xf numFmtId="172" fontId="7" fillId="0" borderId="0" xfId="60" applyNumberFormat="1" applyFont="1" applyBorder="1" applyAlignment="1">
      <alignment/>
      <protection/>
    </xf>
    <xf numFmtId="172" fontId="6" fillId="0" borderId="0" xfId="60" applyNumberFormat="1" applyFont="1" applyBorder="1" applyAlignment="1">
      <alignment vertical="center"/>
      <protection/>
    </xf>
    <xf numFmtId="172" fontId="6" fillId="0" borderId="0" xfId="60" applyNumberFormat="1" applyFont="1" applyBorder="1" applyAlignment="1">
      <alignment horizontal="center" vertical="center"/>
      <protection/>
    </xf>
    <xf numFmtId="172" fontId="7" fillId="0" borderId="0" xfId="60" applyNumberFormat="1" applyFont="1" applyBorder="1" applyAlignment="1">
      <alignment vertical="center"/>
      <protection/>
    </xf>
    <xf numFmtId="172" fontId="6" fillId="0" borderId="0" xfId="60" applyNumberFormat="1" applyFont="1" applyBorder="1" applyAlignment="1">
      <alignment horizontal="center"/>
      <protection/>
    </xf>
    <xf numFmtId="172" fontId="16" fillId="0" borderId="0" xfId="60" applyNumberFormat="1" applyFont="1" applyFill="1" applyBorder="1" applyAlignment="1">
      <alignment/>
      <protection/>
    </xf>
    <xf numFmtId="172" fontId="12" fillId="0" borderId="0" xfId="60" applyNumberFormat="1" applyFont="1" applyBorder="1" applyAlignment="1">
      <alignment vertical="center"/>
      <protection/>
    </xf>
    <xf numFmtId="49" fontId="12" fillId="0" borderId="10" xfId="47" applyNumberFormat="1" applyFont="1" applyBorder="1" applyAlignment="1">
      <alignment horizontal="center" vertical="center" wrapText="1"/>
    </xf>
    <xf numFmtId="0" fontId="12" fillId="0" borderId="10" xfId="45" applyNumberFormat="1" applyFont="1" applyBorder="1" applyAlignment="1" quotePrefix="1">
      <alignment horizontal="center"/>
    </xf>
    <xf numFmtId="172" fontId="11" fillId="0" borderId="0" xfId="60" applyNumberFormat="1" applyFont="1" applyBorder="1" applyAlignment="1">
      <alignment vertical="center" wrapText="1"/>
      <protection/>
    </xf>
    <xf numFmtId="172" fontId="12" fillId="0" borderId="0" xfId="60" applyNumberFormat="1" applyFont="1" applyBorder="1" applyAlignment="1">
      <alignment/>
      <protection/>
    </xf>
    <xf numFmtId="172" fontId="12" fillId="0" borderId="0" xfId="60" applyNumberFormat="1" applyFont="1" applyBorder="1" applyAlignment="1">
      <alignment horizontal="center"/>
      <protection/>
    </xf>
    <xf numFmtId="172" fontId="12" fillId="0" borderId="0" xfId="60" applyNumberFormat="1" applyFont="1" applyBorder="1" applyAlignment="1">
      <alignment horizontal="center" vertical="center" wrapText="1"/>
      <protection/>
    </xf>
    <xf numFmtId="0" fontId="53" fillId="0" borderId="0" xfId="0" applyFont="1" applyAlignment="1">
      <alignment/>
    </xf>
    <xf numFmtId="172" fontId="12" fillId="33" borderId="0" xfId="60" applyNumberFormat="1" applyFont="1" applyFill="1" applyBorder="1" applyAlignment="1">
      <alignment/>
      <protection/>
    </xf>
    <xf numFmtId="172" fontId="12" fillId="33" borderId="0" xfId="60" applyNumberFormat="1" applyFont="1" applyFill="1" applyBorder="1" applyAlignment="1">
      <alignment horizontal="center"/>
      <protection/>
    </xf>
    <xf numFmtId="3" fontId="12" fillId="33" borderId="0" xfId="69" applyNumberFormat="1" applyFont="1" applyFill="1" applyBorder="1" applyAlignment="1">
      <alignment/>
    </xf>
    <xf numFmtId="172" fontId="11" fillId="0" borderId="0" xfId="60" applyNumberFormat="1" applyFont="1" applyFill="1" applyBorder="1" applyAlignment="1">
      <alignment horizontal="center"/>
      <protection/>
    </xf>
    <xf numFmtId="172" fontId="11" fillId="0" borderId="0" xfId="60" applyNumberFormat="1" applyFont="1" applyFill="1" applyBorder="1" applyAlignment="1">
      <alignment/>
      <protection/>
    </xf>
    <xf numFmtId="3" fontId="11" fillId="0" borderId="0" xfId="60" applyNumberFormat="1" applyFont="1" applyFill="1" applyBorder="1" applyAlignment="1">
      <alignment/>
      <protection/>
    </xf>
    <xf numFmtId="172" fontId="12" fillId="0" borderId="0" xfId="60" applyNumberFormat="1" applyFont="1" applyFill="1" applyBorder="1" applyAlignment="1">
      <alignment/>
      <protection/>
    </xf>
    <xf numFmtId="172" fontId="12" fillId="0" borderId="0" xfId="60" applyNumberFormat="1" applyFont="1" applyFill="1" applyBorder="1" applyAlignment="1">
      <alignment horizontal="center"/>
      <protection/>
    </xf>
    <xf numFmtId="3" fontId="12" fillId="0" borderId="0" xfId="69" applyNumberFormat="1" applyFont="1" applyFill="1" applyBorder="1" applyAlignment="1">
      <alignment/>
    </xf>
    <xf numFmtId="0" fontId="53" fillId="0" borderId="0" xfId="0" applyFont="1" applyFill="1" applyAlignment="1">
      <alignment/>
    </xf>
    <xf numFmtId="172" fontId="15" fillId="0" borderId="0" xfId="60" applyNumberFormat="1" applyFont="1" applyFill="1" applyBorder="1" applyAlignment="1">
      <alignment horizontal="center"/>
      <protection/>
    </xf>
    <xf numFmtId="172" fontId="15" fillId="0" borderId="0" xfId="60" applyNumberFormat="1" applyFont="1" applyFill="1" applyBorder="1" applyAlignment="1">
      <alignment/>
      <protection/>
    </xf>
    <xf numFmtId="3" fontId="15" fillId="0" borderId="0" xfId="60" applyNumberFormat="1" applyFont="1" applyFill="1" applyBorder="1" applyAlignment="1">
      <alignment/>
      <protection/>
    </xf>
    <xf numFmtId="0" fontId="54" fillId="0" borderId="0" xfId="0" applyFont="1" applyAlignment="1">
      <alignment/>
    </xf>
    <xf numFmtId="3" fontId="12" fillId="0" borderId="0" xfId="60" applyNumberFormat="1" applyFont="1" applyBorder="1" applyAlignment="1">
      <alignment/>
      <protection/>
    </xf>
    <xf numFmtId="0" fontId="53" fillId="0" borderId="0" xfId="0" applyFont="1" applyBorder="1" applyAlignment="1">
      <alignment/>
    </xf>
    <xf numFmtId="0" fontId="53" fillId="0" borderId="11" xfId="0" applyFont="1" applyBorder="1" applyAlignment="1">
      <alignment/>
    </xf>
    <xf numFmtId="0" fontId="55" fillId="0" borderId="0" xfId="0" applyFont="1" applyAlignment="1">
      <alignment/>
    </xf>
    <xf numFmtId="172" fontId="5" fillId="0" borderId="0" xfId="60" applyNumberFormat="1" applyFont="1" applyBorder="1" applyAlignment="1">
      <alignment/>
      <protection/>
    </xf>
    <xf numFmtId="172" fontId="4" fillId="0" borderId="0" xfId="60" applyNumberFormat="1" applyFont="1" applyFill="1" applyBorder="1" applyAlignment="1">
      <alignment/>
      <protection/>
    </xf>
    <xf numFmtId="0" fontId="55" fillId="0" borderId="0" xfId="0" applyFont="1" applyAlignment="1">
      <alignment horizontal="center"/>
    </xf>
    <xf numFmtId="176" fontId="4" fillId="0" borderId="0" xfId="60" applyNumberFormat="1" applyFont="1" applyFill="1" applyBorder="1" applyAlignment="1">
      <alignment horizontal="left"/>
      <protection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right"/>
    </xf>
    <xf numFmtId="172" fontId="56" fillId="0" borderId="0" xfId="0" applyNumberFormat="1" applyFont="1" applyAlignment="1">
      <alignment horizontal="center"/>
    </xf>
    <xf numFmtId="0" fontId="7" fillId="0" borderId="0" xfId="65" applyFont="1">
      <alignment/>
      <protection/>
    </xf>
    <xf numFmtId="0" fontId="6" fillId="0" borderId="0" xfId="45" applyNumberFormat="1" applyFont="1" applyAlignment="1">
      <alignment horizontal="left"/>
    </xf>
    <xf numFmtId="0" fontId="7" fillId="0" borderId="0" xfId="45" applyNumberFormat="1" applyFont="1" applyAlignment="1">
      <alignment horizontal="centerContinuous"/>
    </xf>
    <xf numFmtId="0" fontId="7" fillId="0" borderId="0" xfId="65" applyNumberFormat="1" applyFont="1" applyAlignment="1">
      <alignment horizontal="center"/>
      <protection/>
    </xf>
    <xf numFmtId="0" fontId="11" fillId="0" borderId="0" xfId="65" applyFont="1">
      <alignment/>
      <protection/>
    </xf>
    <xf numFmtId="0" fontId="11" fillId="0" borderId="10" xfId="45" applyNumberFormat="1" applyFont="1" applyBorder="1" applyAlignment="1">
      <alignment/>
    </xf>
    <xf numFmtId="1" fontId="11" fillId="0" borderId="10" xfId="65" applyNumberFormat="1" applyFont="1" applyBorder="1" applyAlignment="1">
      <alignment horizontal="center"/>
      <protection/>
    </xf>
    <xf numFmtId="0" fontId="11" fillId="0" borderId="10" xfId="45" applyNumberFormat="1" applyFont="1" applyBorder="1" applyAlignment="1" quotePrefix="1">
      <alignment horizontal="center"/>
    </xf>
    <xf numFmtId="0" fontId="12" fillId="0" borderId="0" xfId="65" applyNumberFormat="1" applyFont="1" applyAlignment="1">
      <alignment horizontal="left"/>
      <protection/>
    </xf>
    <xf numFmtId="178" fontId="11" fillId="0" borderId="0" xfId="45" applyNumberFormat="1" applyFont="1" applyAlignment="1">
      <alignment horizontal="centerContinuous"/>
    </xf>
    <xf numFmtId="0" fontId="12" fillId="34" borderId="0" xfId="45" applyNumberFormat="1" applyFont="1" applyFill="1" applyAlignment="1">
      <alignment/>
    </xf>
    <xf numFmtId="0" fontId="11" fillId="34" borderId="0" xfId="65" applyFont="1" applyFill="1">
      <alignment/>
      <protection/>
    </xf>
    <xf numFmtId="9" fontId="12" fillId="34" borderId="0" xfId="70" applyFont="1" applyFill="1" applyAlignment="1">
      <alignment/>
    </xf>
    <xf numFmtId="0" fontId="53" fillId="0" borderId="0" xfId="65" applyFont="1">
      <alignment/>
      <protection/>
    </xf>
    <xf numFmtId="0" fontId="11" fillId="0" borderId="0" xfId="45" applyNumberFormat="1" applyFont="1" applyBorder="1" applyAlignment="1">
      <alignment/>
    </xf>
    <xf numFmtId="0" fontId="14" fillId="0" borderId="0" xfId="65" applyFont="1">
      <alignment/>
      <protection/>
    </xf>
    <xf numFmtId="9" fontId="14" fillId="0" borderId="0" xfId="70" applyFont="1" applyAlignment="1">
      <alignment/>
    </xf>
    <xf numFmtId="0" fontId="11" fillId="0" borderId="0" xfId="65" applyFont="1" applyFill="1">
      <alignment/>
      <protection/>
    </xf>
    <xf numFmtId="0" fontId="12" fillId="0" borderId="0" xfId="45" applyNumberFormat="1" applyFont="1" applyFill="1" applyAlignment="1">
      <alignment/>
    </xf>
    <xf numFmtId="9" fontId="12" fillId="0" borderId="0" xfId="70" applyFont="1" applyFill="1" applyAlignment="1">
      <alignment/>
    </xf>
    <xf numFmtId="0" fontId="11" fillId="0" borderId="11" xfId="45" applyNumberFormat="1" applyFont="1" applyBorder="1" applyAlignment="1">
      <alignment/>
    </xf>
    <xf numFmtId="0" fontId="14" fillId="0" borderId="11" xfId="65" applyFont="1" applyBorder="1">
      <alignment/>
      <protection/>
    </xf>
    <xf numFmtId="9" fontId="14" fillId="0" borderId="11" xfId="70" applyFont="1" applyBorder="1" applyAlignment="1">
      <alignment/>
    </xf>
    <xf numFmtId="174" fontId="12" fillId="34" borderId="0" xfId="70" applyNumberFormat="1" applyFont="1" applyFill="1" applyAlignment="1">
      <alignment/>
    </xf>
    <xf numFmtId="9" fontId="12" fillId="34" borderId="0" xfId="70" applyNumberFormat="1" applyFont="1" applyFill="1" applyAlignment="1">
      <alignment/>
    </xf>
    <xf numFmtId="0" fontId="10" fillId="0" borderId="0" xfId="65" applyFont="1">
      <alignment/>
      <protection/>
    </xf>
    <xf numFmtId="178" fontId="10" fillId="0" borderId="0" xfId="45" applyNumberFormat="1" applyFont="1" applyAlignment="1">
      <alignment/>
    </xf>
    <xf numFmtId="179" fontId="10" fillId="0" borderId="0" xfId="45" applyNumberFormat="1" applyFont="1" applyAlignment="1">
      <alignment/>
    </xf>
    <xf numFmtId="176" fontId="8" fillId="0" borderId="0" xfId="60" applyNumberFormat="1" applyFont="1" applyFill="1" applyBorder="1" applyAlignment="1">
      <alignment horizontal="left"/>
      <protection/>
    </xf>
    <xf numFmtId="0" fontId="9" fillId="0" borderId="0" xfId="65" applyFont="1">
      <alignment/>
      <protection/>
    </xf>
    <xf numFmtId="179" fontId="9" fillId="0" borderId="0" xfId="45" applyNumberFormat="1" applyFont="1" applyAlignment="1">
      <alignment/>
    </xf>
    <xf numFmtId="0" fontId="9" fillId="0" borderId="0" xfId="65" applyNumberFormat="1" applyFont="1">
      <alignment/>
      <protection/>
    </xf>
    <xf numFmtId="0" fontId="7" fillId="0" borderId="0" xfId="0" applyFont="1" applyAlignment="1">
      <alignment/>
    </xf>
    <xf numFmtId="177" fontId="6" fillId="0" borderId="0" xfId="45" applyNumberFormat="1" applyFont="1" applyAlignment="1">
      <alignment/>
    </xf>
    <xf numFmtId="177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12" fillId="0" borderId="10" xfId="45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177" fontId="12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9" fontId="11" fillId="0" borderId="0" xfId="70" applyFont="1" applyAlignment="1">
      <alignment/>
    </xf>
    <xf numFmtId="177" fontId="12" fillId="34" borderId="0" xfId="45" applyNumberFormat="1" applyFont="1" applyFill="1" applyAlignment="1">
      <alignment/>
    </xf>
    <xf numFmtId="177" fontId="11" fillId="34" borderId="0" xfId="0" applyNumberFormat="1" applyFont="1" applyFill="1" applyAlignment="1">
      <alignment/>
    </xf>
    <xf numFmtId="3" fontId="12" fillId="34" borderId="0" xfId="45" applyNumberFormat="1" applyFont="1" applyFill="1" applyAlignment="1">
      <alignment/>
    </xf>
    <xf numFmtId="177" fontId="11" fillId="0" borderId="0" xfId="45" applyNumberFormat="1" applyFont="1" applyBorder="1" applyAlignment="1">
      <alignment/>
    </xf>
    <xf numFmtId="177" fontId="14" fillId="0" borderId="0" xfId="0" applyNumberFormat="1" applyFont="1" applyAlignment="1">
      <alignment/>
    </xf>
    <xf numFmtId="3" fontId="14" fillId="0" borderId="0" xfId="45" applyNumberFormat="1" applyFont="1" applyAlignment="1">
      <alignment/>
    </xf>
    <xf numFmtId="177" fontId="11" fillId="0" borderId="0" xfId="45" applyNumberFormat="1" applyFont="1" applyBorder="1" applyAlignment="1" quotePrefix="1">
      <alignment horizontal="left"/>
    </xf>
    <xf numFmtId="9" fontId="11" fillId="0" borderId="0" xfId="70" applyFont="1" applyFill="1" applyAlignment="1">
      <alignment/>
    </xf>
    <xf numFmtId="177" fontId="12" fillId="0" borderId="0" xfId="45" applyNumberFormat="1" applyFont="1" applyFill="1" applyAlignment="1">
      <alignment/>
    </xf>
    <xf numFmtId="177" fontId="11" fillId="0" borderId="0" xfId="0" applyNumberFormat="1" applyFont="1" applyFill="1" applyAlignment="1">
      <alignment/>
    </xf>
    <xf numFmtId="3" fontId="12" fillId="0" borderId="0" xfId="45" applyNumberFormat="1" applyFont="1" applyFill="1" applyAlignment="1">
      <alignment/>
    </xf>
    <xf numFmtId="0" fontId="11" fillId="0" borderId="0" xfId="0" applyFont="1" applyFill="1" applyAlignment="1">
      <alignment/>
    </xf>
    <xf numFmtId="177" fontId="11" fillId="0" borderId="11" xfId="45" applyNumberFormat="1" applyFont="1" applyBorder="1" applyAlignment="1" quotePrefix="1">
      <alignment horizontal="left"/>
    </xf>
    <xf numFmtId="177" fontId="14" fillId="0" borderId="11" xfId="0" applyNumberFormat="1" applyFont="1" applyBorder="1" applyAlignment="1">
      <alignment/>
    </xf>
    <xf numFmtId="3" fontId="14" fillId="0" borderId="11" xfId="45" applyNumberFormat="1" applyFont="1" applyBorder="1" applyAlignment="1">
      <alignment/>
    </xf>
    <xf numFmtId="177" fontId="12" fillId="0" borderId="0" xfId="0" applyNumberFormat="1" applyFont="1" applyAlignment="1">
      <alignment horizontal="left"/>
    </xf>
    <xf numFmtId="3" fontId="11" fillId="0" borderId="0" xfId="0" applyNumberFormat="1" applyFont="1" applyAlignment="1">
      <alignment/>
    </xf>
    <xf numFmtId="176" fontId="15" fillId="0" borderId="0" xfId="60" applyNumberFormat="1" applyFont="1" applyFill="1" applyBorder="1" applyAlignment="1">
      <alignment horizontal="left"/>
      <protection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172" fontId="12" fillId="0" borderId="0" xfId="60" applyNumberFormat="1" applyFont="1" applyBorder="1" applyAlignment="1">
      <alignment vertical="center" wrapText="1"/>
      <protection/>
    </xf>
    <xf numFmtId="183" fontId="12" fillId="33" borderId="0" xfId="42" applyNumberFormat="1" applyFont="1" applyFill="1" applyBorder="1" applyAlignment="1">
      <alignment/>
    </xf>
    <xf numFmtId="183" fontId="12" fillId="0" borderId="0" xfId="60" applyNumberFormat="1" applyFont="1" applyBorder="1" applyAlignment="1">
      <alignment horizontal="center" vertical="center" wrapText="1"/>
      <protection/>
    </xf>
    <xf numFmtId="183" fontId="11" fillId="0" borderId="0" xfId="42" applyNumberFormat="1" applyFont="1" applyFill="1" applyBorder="1" applyAlignment="1">
      <alignment/>
    </xf>
    <xf numFmtId="183" fontId="12" fillId="0" borderId="0" xfId="42" applyNumberFormat="1" applyFont="1" applyFill="1" applyBorder="1" applyAlignment="1">
      <alignment/>
    </xf>
    <xf numFmtId="172" fontId="15" fillId="0" borderId="0" xfId="60" applyNumberFormat="1" applyFont="1" applyFill="1" applyBorder="1" applyAlignment="1">
      <alignment horizontal="left" indent="2"/>
      <protection/>
    </xf>
    <xf numFmtId="3" fontId="15" fillId="0" borderId="0" xfId="69" applyNumberFormat="1" applyFont="1" applyFill="1" applyBorder="1" applyAlignment="1">
      <alignment/>
    </xf>
    <xf numFmtId="3" fontId="11" fillId="0" borderId="0" xfId="69" applyNumberFormat="1" applyFont="1" applyFill="1" applyBorder="1" applyAlignment="1">
      <alignment/>
    </xf>
    <xf numFmtId="183" fontId="12" fillId="0" borderId="0" xfId="60" applyNumberFormat="1" applyFont="1" applyBorder="1" applyAlignment="1">
      <alignment/>
      <protection/>
    </xf>
    <xf numFmtId="0" fontId="53" fillId="0" borderId="11" xfId="0" applyFont="1" applyBorder="1" applyAlignment="1">
      <alignment horizontal="center"/>
    </xf>
    <xf numFmtId="172" fontId="13" fillId="0" borderId="0" xfId="60" applyNumberFormat="1" applyFont="1" applyBorder="1" applyAlignment="1">
      <alignment/>
      <protection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right"/>
    </xf>
    <xf numFmtId="172" fontId="57" fillId="0" borderId="0" xfId="0" applyNumberFormat="1" applyFont="1" applyAlignment="1">
      <alignment horizontal="center"/>
    </xf>
    <xf numFmtId="9" fontId="7" fillId="0" borderId="0" xfId="69" applyFont="1" applyBorder="1" applyAlignment="1" quotePrefix="1">
      <alignment/>
    </xf>
    <xf numFmtId="172" fontId="12" fillId="33" borderId="0" xfId="60" applyNumberFormat="1" applyFont="1" applyFill="1" applyBorder="1" applyAlignment="1">
      <alignment vertical="center"/>
      <protection/>
    </xf>
    <xf numFmtId="172" fontId="12" fillId="33" borderId="0" xfId="60" applyNumberFormat="1" applyFont="1" applyFill="1" applyBorder="1" applyAlignment="1">
      <alignment horizontal="center" vertical="center"/>
      <protection/>
    </xf>
    <xf numFmtId="9" fontId="12" fillId="33" borderId="0" xfId="69" applyFont="1" applyFill="1" applyBorder="1" applyAlignment="1">
      <alignment vertical="center"/>
    </xf>
    <xf numFmtId="174" fontId="12" fillId="33" borderId="0" xfId="69" applyNumberFormat="1" applyFont="1" applyFill="1" applyBorder="1" applyAlignment="1">
      <alignment vertical="center"/>
    </xf>
    <xf numFmtId="0" fontId="53" fillId="0" borderId="0" xfId="0" applyFont="1" applyAlignment="1">
      <alignment vertical="center"/>
    </xf>
    <xf numFmtId="9" fontId="12" fillId="0" borderId="0" xfId="69" applyFont="1" applyBorder="1" applyAlignment="1">
      <alignment vertical="center"/>
    </xf>
    <xf numFmtId="9" fontId="53" fillId="0" borderId="0" xfId="69" applyFont="1" applyAlignment="1">
      <alignment vertical="center"/>
    </xf>
    <xf numFmtId="172" fontId="11" fillId="0" borderId="0" xfId="60" applyNumberFormat="1" applyFont="1" applyFill="1" applyBorder="1" applyAlignment="1">
      <alignment horizontal="center" vertical="center"/>
      <protection/>
    </xf>
    <xf numFmtId="172" fontId="11" fillId="0" borderId="0" xfId="60" applyNumberFormat="1" applyFont="1" applyFill="1" applyBorder="1" applyAlignment="1">
      <alignment vertical="center"/>
      <protection/>
    </xf>
    <xf numFmtId="9" fontId="11" fillId="0" borderId="0" xfId="69" applyFont="1" applyFill="1" applyBorder="1" applyAlignment="1">
      <alignment vertical="center"/>
    </xf>
    <xf numFmtId="9" fontId="12" fillId="33" borderId="0" xfId="69" applyNumberFormat="1" applyFont="1" applyFill="1" applyBorder="1" applyAlignment="1">
      <alignment vertical="center"/>
    </xf>
    <xf numFmtId="172" fontId="12" fillId="0" borderId="0" xfId="60" applyNumberFormat="1" applyFont="1" applyFill="1" applyBorder="1" applyAlignment="1">
      <alignment vertical="center"/>
      <protection/>
    </xf>
    <xf numFmtId="172" fontId="12" fillId="0" borderId="0" xfId="60" applyNumberFormat="1" applyFont="1" applyFill="1" applyBorder="1" applyAlignment="1">
      <alignment horizontal="center" vertical="center"/>
      <protection/>
    </xf>
    <xf numFmtId="9" fontId="12" fillId="0" borderId="0" xfId="69" applyFont="1" applyFill="1" applyBorder="1" applyAlignment="1">
      <alignment vertical="center"/>
    </xf>
    <xf numFmtId="9" fontId="12" fillId="0" borderId="0" xfId="69" applyNumberFormat="1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172" fontId="15" fillId="0" borderId="0" xfId="60" applyNumberFormat="1" applyFont="1" applyFill="1" applyBorder="1" applyAlignment="1">
      <alignment horizontal="center" vertical="center"/>
      <protection/>
    </xf>
    <xf numFmtId="172" fontId="15" fillId="0" borderId="0" xfId="60" applyNumberFormat="1" applyFont="1" applyFill="1" applyBorder="1" applyAlignment="1">
      <alignment vertical="center"/>
      <protection/>
    </xf>
    <xf numFmtId="9" fontId="15" fillId="0" borderId="0" xfId="69" applyFont="1" applyFill="1" applyBorder="1" applyAlignment="1">
      <alignment vertical="center"/>
    </xf>
    <xf numFmtId="0" fontId="54" fillId="0" borderId="0" xfId="0" applyFont="1" applyAlignment="1">
      <alignment vertical="center"/>
    </xf>
    <xf numFmtId="9" fontId="11" fillId="0" borderId="0" xfId="69" applyNumberFormat="1" applyFont="1" applyFill="1" applyBorder="1" applyAlignment="1">
      <alignment vertical="center"/>
    </xf>
    <xf numFmtId="174" fontId="7" fillId="0" borderId="0" xfId="69" applyNumberFormat="1" applyFont="1" applyBorder="1" applyAlignment="1">
      <alignment vertical="center"/>
    </xf>
    <xf numFmtId="174" fontId="7" fillId="0" borderId="0" xfId="60" applyNumberFormat="1" applyFont="1" applyBorder="1" applyAlignment="1">
      <alignment vertical="center"/>
      <protection/>
    </xf>
    <xf numFmtId="174" fontId="7" fillId="0" borderId="0" xfId="69" applyNumberFormat="1" applyFont="1" applyBorder="1" applyAlignment="1">
      <alignment/>
    </xf>
    <xf numFmtId="0" fontId="12" fillId="0" borderId="10" xfId="47" applyNumberFormat="1" applyFont="1" applyBorder="1" applyAlignment="1">
      <alignment horizontal="center" vertical="center" wrapText="1"/>
    </xf>
    <xf numFmtId="3" fontId="12" fillId="33" borderId="0" xfId="69" applyNumberFormat="1" applyFont="1" applyFill="1" applyBorder="1" applyAlignment="1">
      <alignment vertical="center"/>
    </xf>
    <xf numFmtId="3" fontId="53" fillId="0" borderId="0" xfId="0" applyNumberFormat="1" applyFont="1" applyAlignment="1">
      <alignment vertical="center"/>
    </xf>
    <xf numFmtId="3" fontId="12" fillId="0" borderId="0" xfId="60" applyNumberFormat="1" applyFont="1" applyBorder="1" applyAlignment="1">
      <alignment horizontal="center" vertical="center" wrapText="1"/>
      <protection/>
    </xf>
    <xf numFmtId="3" fontId="11" fillId="0" borderId="0" xfId="60" applyNumberFormat="1" applyFont="1" applyFill="1" applyBorder="1" applyAlignment="1">
      <alignment vertical="center"/>
      <protection/>
    </xf>
    <xf numFmtId="3" fontId="12" fillId="0" borderId="0" xfId="69" applyNumberFormat="1" applyFont="1" applyFill="1" applyBorder="1" applyAlignment="1">
      <alignment vertical="center"/>
    </xf>
    <xf numFmtId="172" fontId="15" fillId="0" borderId="0" xfId="60" applyNumberFormat="1" applyFont="1" applyFill="1" applyBorder="1" applyAlignment="1">
      <alignment horizontal="left" vertical="center"/>
      <protection/>
    </xf>
    <xf numFmtId="3" fontId="15" fillId="0" borderId="0" xfId="69" applyNumberFormat="1" applyFont="1" applyFill="1" applyBorder="1" applyAlignment="1">
      <alignment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Currency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2 10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Percent 2" xfId="70"/>
    <cellStyle name="Percent 2 2" xfId="71"/>
    <cellStyle name="Percent 3" xfId="72"/>
    <cellStyle name="Title" xfId="73"/>
    <cellStyle name="Total" xfId="74"/>
    <cellStyle name="Warning Text" xfId="75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V65"/>
  <sheetViews>
    <sheetView showZeros="0" tabSelected="1" view="pageBreakPreview" zoomScale="70" zoomScaleSheetLayoutView="70" zoomScalePageLayoutView="0" workbookViewId="0" topLeftCell="A1">
      <pane xSplit="6" ySplit="7" topLeftCell="AK8" activePane="bottomRight" state="frozen"/>
      <selection pane="topLeft" activeCell="K7" sqref="K7"/>
      <selection pane="topRight" activeCell="K7" sqref="K7"/>
      <selection pane="bottomLeft" activeCell="K7" sqref="K7"/>
      <selection pane="bottomRight" activeCell="AM7" sqref="AM7"/>
    </sheetView>
  </sheetViews>
  <sheetFormatPr defaultColWidth="9.140625" defaultRowHeight="15"/>
  <cols>
    <col min="1" max="1" width="4.57421875" style="40" customWidth="1"/>
    <col min="2" max="2" width="4.8515625" style="40" customWidth="1"/>
    <col min="3" max="3" width="1.57421875" style="40" customWidth="1"/>
    <col min="4" max="4" width="61.8515625" style="40" bestFit="1" customWidth="1"/>
    <col min="5" max="5" width="6.8515625" style="41" bestFit="1" customWidth="1"/>
    <col min="6" max="6" width="7.7109375" style="40" bestFit="1" customWidth="1"/>
    <col min="7" max="38" width="10.57421875" style="40" hidden="1" customWidth="1"/>
    <col min="39" max="62" width="10.57421875" style="40" bestFit="1" customWidth="1"/>
    <col min="63" max="16384" width="9.140625" style="40" customWidth="1"/>
  </cols>
  <sheetData>
    <row r="1" spans="1:5" s="4" customFormat="1" ht="18">
      <c r="A1" s="1"/>
      <c r="B1" s="2"/>
      <c r="C1" s="2"/>
      <c r="D1" s="3" t="s">
        <v>0</v>
      </c>
      <c r="E1" s="1"/>
    </row>
    <row r="2" spans="1:5" s="7" customFormat="1" ht="18">
      <c r="A2" s="5"/>
      <c r="B2" s="5"/>
      <c r="C2" s="5"/>
      <c r="D2" s="5" t="s">
        <v>4</v>
      </c>
      <c r="E2" s="6"/>
    </row>
    <row r="3" spans="1:5" s="4" customFormat="1" ht="18">
      <c r="A3" s="2"/>
      <c r="B3" s="2"/>
      <c r="C3" s="2"/>
      <c r="D3" s="3" t="s">
        <v>5</v>
      </c>
      <c r="E3" s="8"/>
    </row>
    <row r="4" spans="1:5" s="4" customFormat="1" ht="18.75" thickBot="1">
      <c r="A4" s="2"/>
      <c r="B4" s="2"/>
      <c r="C4" s="2"/>
      <c r="D4" s="9" t="s">
        <v>6</v>
      </c>
      <c r="E4" s="8"/>
    </row>
    <row r="5" spans="1:62" s="13" customFormat="1" ht="17.25" thickBot="1" thickTop="1">
      <c r="A5" s="10"/>
      <c r="B5" s="10"/>
      <c r="C5" s="10"/>
      <c r="D5" s="11" t="s">
        <v>7</v>
      </c>
      <c r="E5" s="11" t="s">
        <v>8</v>
      </c>
      <c r="F5" s="12">
        <v>2017</v>
      </c>
      <c r="G5" s="12" t="s">
        <v>151</v>
      </c>
      <c r="H5" s="12" t="s">
        <v>152</v>
      </c>
      <c r="I5" s="12" t="s">
        <v>153</v>
      </c>
      <c r="J5" s="12" t="s">
        <v>154</v>
      </c>
      <c r="K5" s="12" t="s">
        <v>155</v>
      </c>
      <c r="L5" s="12" t="s">
        <v>156</v>
      </c>
      <c r="M5" s="12" t="s">
        <v>157</v>
      </c>
      <c r="N5" s="12" t="s">
        <v>158</v>
      </c>
      <c r="O5" s="12" t="s">
        <v>159</v>
      </c>
      <c r="P5" s="12" t="s">
        <v>160</v>
      </c>
      <c r="Q5" s="12" t="s">
        <v>161</v>
      </c>
      <c r="R5" s="12" t="s">
        <v>162</v>
      </c>
      <c r="S5" s="12" t="s">
        <v>163</v>
      </c>
      <c r="T5" s="12" t="s">
        <v>164</v>
      </c>
      <c r="U5" s="12" t="s">
        <v>165</v>
      </c>
      <c r="V5" s="12" t="s">
        <v>166</v>
      </c>
      <c r="W5" s="12" t="s">
        <v>167</v>
      </c>
      <c r="X5" s="12" t="s">
        <v>168</v>
      </c>
      <c r="Y5" s="12" t="s">
        <v>169</v>
      </c>
      <c r="Z5" s="12" t="s">
        <v>170</v>
      </c>
      <c r="AA5" s="12" t="s">
        <v>171</v>
      </c>
      <c r="AB5" s="12" t="s">
        <v>172</v>
      </c>
      <c r="AC5" s="12" t="s">
        <v>173</v>
      </c>
      <c r="AD5" s="12" t="s">
        <v>174</v>
      </c>
      <c r="AE5" s="12" t="s">
        <v>175</v>
      </c>
      <c r="AF5" s="12" t="s">
        <v>176</v>
      </c>
      <c r="AG5" s="12" t="s">
        <v>177</v>
      </c>
      <c r="AH5" s="12" t="s">
        <v>178</v>
      </c>
      <c r="AI5" s="12" t="s">
        <v>179</v>
      </c>
      <c r="AJ5" s="12" t="s">
        <v>180</v>
      </c>
      <c r="AK5" s="12" t="s">
        <v>181</v>
      </c>
      <c r="AL5" s="12" t="s">
        <v>182</v>
      </c>
      <c r="AM5" s="12" t="s">
        <v>183</v>
      </c>
      <c r="AN5" s="12" t="s">
        <v>184</v>
      </c>
      <c r="AO5" s="12" t="s">
        <v>185</v>
      </c>
      <c r="AP5" s="12" t="s">
        <v>186</v>
      </c>
      <c r="AQ5" s="12" t="s">
        <v>187</v>
      </c>
      <c r="AR5" s="12" t="s">
        <v>188</v>
      </c>
      <c r="AS5" s="12" t="s">
        <v>189</v>
      </c>
      <c r="AT5" s="12" t="s">
        <v>190</v>
      </c>
      <c r="AU5" s="12" t="s">
        <v>191</v>
      </c>
      <c r="AV5" s="12" t="s">
        <v>192</v>
      </c>
      <c r="AW5" s="12" t="s">
        <v>193</v>
      </c>
      <c r="AX5" s="12" t="s">
        <v>194</v>
      </c>
      <c r="AY5" s="12" t="s">
        <v>195</v>
      </c>
      <c r="AZ5" s="12" t="s">
        <v>196</v>
      </c>
      <c r="BA5" s="12" t="s">
        <v>197</v>
      </c>
      <c r="BB5" s="12" t="s">
        <v>198</v>
      </c>
      <c r="BC5" s="12" t="s">
        <v>199</v>
      </c>
      <c r="BD5" s="12" t="s">
        <v>200</v>
      </c>
      <c r="BE5" s="12" t="s">
        <v>201</v>
      </c>
      <c r="BF5" s="12" t="s">
        <v>202</v>
      </c>
      <c r="BG5" s="12" t="s">
        <v>203</v>
      </c>
      <c r="BH5" s="12" t="s">
        <v>204</v>
      </c>
      <c r="BI5" s="12" t="s">
        <v>205</v>
      </c>
      <c r="BJ5" s="12" t="s">
        <v>206</v>
      </c>
    </row>
    <row r="6" spans="1:62" s="17" customFormat="1" ht="16.5" thickTop="1">
      <c r="A6" s="14"/>
      <c r="B6" s="14"/>
      <c r="C6" s="14"/>
      <c r="D6" s="14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</row>
    <row r="7" spans="1:62" s="17" customFormat="1" ht="15.75">
      <c r="A7" s="18"/>
      <c r="B7" s="18"/>
      <c r="C7" s="14"/>
      <c r="D7" s="18" t="s">
        <v>9</v>
      </c>
      <c r="E7" s="19">
        <v>0</v>
      </c>
      <c r="F7" s="20">
        <v>7694</v>
      </c>
      <c r="G7" s="20">
        <v>403</v>
      </c>
      <c r="H7" s="20">
        <v>453</v>
      </c>
      <c r="I7" s="20">
        <v>481</v>
      </c>
      <c r="J7" s="20">
        <v>501</v>
      </c>
      <c r="K7" s="20">
        <v>508</v>
      </c>
      <c r="L7" s="20">
        <v>549</v>
      </c>
      <c r="M7" s="20">
        <v>576</v>
      </c>
      <c r="N7" s="20">
        <v>601</v>
      </c>
      <c r="O7" s="20">
        <v>610</v>
      </c>
      <c r="P7" s="20">
        <v>689</v>
      </c>
      <c r="Q7" s="20">
        <v>752</v>
      </c>
      <c r="R7" s="20">
        <v>791</v>
      </c>
      <c r="S7" s="20">
        <v>789</v>
      </c>
      <c r="T7" s="20">
        <v>777</v>
      </c>
      <c r="U7" s="20">
        <v>812</v>
      </c>
      <c r="V7" s="20">
        <v>859</v>
      </c>
      <c r="W7" s="20">
        <v>857</v>
      </c>
      <c r="X7" s="20">
        <v>861</v>
      </c>
      <c r="Y7" s="20">
        <v>909</v>
      </c>
      <c r="Z7" s="20">
        <v>959</v>
      </c>
      <c r="AA7" s="20">
        <v>967</v>
      </c>
      <c r="AB7" s="20">
        <v>1003</v>
      </c>
      <c r="AC7" s="20">
        <v>1079</v>
      </c>
      <c r="AD7" s="20">
        <v>1100</v>
      </c>
      <c r="AE7" s="20">
        <v>1119</v>
      </c>
      <c r="AF7" s="20">
        <v>1148</v>
      </c>
      <c r="AG7" s="20">
        <v>1215</v>
      </c>
      <c r="AH7" s="20">
        <v>1240</v>
      </c>
      <c r="AI7" s="20">
        <v>1218</v>
      </c>
      <c r="AJ7" s="20">
        <v>1258</v>
      </c>
      <c r="AK7" s="20">
        <v>1266</v>
      </c>
      <c r="AL7" s="20">
        <v>1334</v>
      </c>
      <c r="AM7" s="20">
        <v>1360</v>
      </c>
      <c r="AN7" s="20">
        <v>1400</v>
      </c>
      <c r="AO7" s="20">
        <v>1443</v>
      </c>
      <c r="AP7" s="20">
        <v>1442</v>
      </c>
      <c r="AQ7" s="20">
        <v>1471</v>
      </c>
      <c r="AR7" s="20">
        <v>1507</v>
      </c>
      <c r="AS7" s="20">
        <v>1575</v>
      </c>
      <c r="AT7" s="20">
        <v>1625</v>
      </c>
      <c r="AU7" s="20">
        <v>1659</v>
      </c>
      <c r="AV7" s="20">
        <v>1704</v>
      </c>
      <c r="AW7" s="20">
        <v>1718</v>
      </c>
      <c r="AX7" s="20">
        <v>1795</v>
      </c>
      <c r="AY7" s="20">
        <v>1854</v>
      </c>
      <c r="AZ7" s="20">
        <v>1925</v>
      </c>
      <c r="BA7" s="20">
        <v>1936</v>
      </c>
      <c r="BB7" s="20">
        <v>1979</v>
      </c>
      <c r="BC7" s="20">
        <v>2013</v>
      </c>
      <c r="BD7" s="20">
        <v>2052</v>
      </c>
      <c r="BE7" s="20">
        <v>2097</v>
      </c>
      <c r="BF7" s="20">
        <v>2130</v>
      </c>
      <c r="BG7" s="20">
        <v>2126</v>
      </c>
      <c r="BH7" s="20">
        <v>2342</v>
      </c>
      <c r="BI7" s="20">
        <v>2346</v>
      </c>
      <c r="BJ7" s="20">
        <v>2290</v>
      </c>
    </row>
    <row r="8" spans="1:62" s="17" customFormat="1" ht="15.75">
      <c r="A8" s="14"/>
      <c r="B8" s="14"/>
      <c r="C8" s="14"/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</row>
    <row r="9" spans="1:62" s="17" customFormat="1" ht="15.75">
      <c r="A9" s="18"/>
      <c r="B9" s="18"/>
      <c r="C9" s="14"/>
      <c r="D9" s="18" t="s">
        <v>11</v>
      </c>
      <c r="E9" s="19" t="s">
        <v>10</v>
      </c>
      <c r="F9" s="20">
        <v>2027</v>
      </c>
      <c r="G9" s="20">
        <v>118</v>
      </c>
      <c r="H9" s="20">
        <v>135</v>
      </c>
      <c r="I9" s="20">
        <v>143</v>
      </c>
      <c r="J9" s="20">
        <v>155</v>
      </c>
      <c r="K9" s="20">
        <v>141</v>
      </c>
      <c r="L9" s="20">
        <v>140</v>
      </c>
      <c r="M9" s="20">
        <v>149</v>
      </c>
      <c r="N9" s="20">
        <v>150</v>
      </c>
      <c r="O9" s="20">
        <v>155</v>
      </c>
      <c r="P9" s="20">
        <v>172</v>
      </c>
      <c r="Q9" s="20">
        <v>183</v>
      </c>
      <c r="R9" s="20">
        <v>192</v>
      </c>
      <c r="S9" s="20">
        <v>194</v>
      </c>
      <c r="T9" s="20">
        <v>199</v>
      </c>
      <c r="U9" s="20">
        <v>204</v>
      </c>
      <c r="V9" s="20">
        <v>222</v>
      </c>
      <c r="W9" s="20">
        <v>210</v>
      </c>
      <c r="X9" s="20">
        <v>213</v>
      </c>
      <c r="Y9" s="20">
        <v>220</v>
      </c>
      <c r="Z9" s="20">
        <v>225</v>
      </c>
      <c r="AA9" s="20">
        <v>218</v>
      </c>
      <c r="AB9" s="20">
        <v>246</v>
      </c>
      <c r="AC9" s="20">
        <v>260</v>
      </c>
      <c r="AD9" s="20">
        <v>262</v>
      </c>
      <c r="AE9" s="20">
        <v>265</v>
      </c>
      <c r="AF9" s="20">
        <v>286</v>
      </c>
      <c r="AG9" s="20">
        <v>302</v>
      </c>
      <c r="AH9" s="20">
        <v>311</v>
      </c>
      <c r="AI9" s="20">
        <v>307</v>
      </c>
      <c r="AJ9" s="20">
        <v>320</v>
      </c>
      <c r="AK9" s="20">
        <v>308</v>
      </c>
      <c r="AL9" s="20">
        <v>326</v>
      </c>
      <c r="AM9" s="20">
        <v>342</v>
      </c>
      <c r="AN9" s="20">
        <v>348</v>
      </c>
      <c r="AO9" s="20">
        <v>351</v>
      </c>
      <c r="AP9" s="20">
        <v>348</v>
      </c>
      <c r="AQ9" s="20">
        <v>353</v>
      </c>
      <c r="AR9" s="20">
        <v>366</v>
      </c>
      <c r="AS9" s="20">
        <v>373</v>
      </c>
      <c r="AT9" s="20">
        <v>383</v>
      </c>
      <c r="AU9" s="20">
        <v>415</v>
      </c>
      <c r="AV9" s="20">
        <v>422</v>
      </c>
      <c r="AW9" s="20">
        <v>418</v>
      </c>
      <c r="AX9" s="20">
        <v>467</v>
      </c>
      <c r="AY9" s="20">
        <v>505</v>
      </c>
      <c r="AZ9" s="20">
        <v>511</v>
      </c>
      <c r="BA9" s="20">
        <v>494</v>
      </c>
      <c r="BB9" s="20">
        <v>516</v>
      </c>
      <c r="BC9" s="20">
        <v>524</v>
      </c>
      <c r="BD9" s="20">
        <v>527</v>
      </c>
      <c r="BE9" s="20">
        <v>493</v>
      </c>
      <c r="BF9" s="20">
        <v>500</v>
      </c>
      <c r="BG9" s="20">
        <v>514</v>
      </c>
      <c r="BH9" s="20">
        <v>549</v>
      </c>
      <c r="BI9" s="20">
        <v>547</v>
      </c>
      <c r="BJ9" s="20">
        <v>582</v>
      </c>
    </row>
    <row r="10" spans="1:62" s="17" customFormat="1" ht="15.75">
      <c r="A10" s="21"/>
      <c r="B10" s="22"/>
      <c r="C10" s="22"/>
      <c r="D10" s="22" t="s">
        <v>12</v>
      </c>
      <c r="E10" s="21" t="s">
        <v>13</v>
      </c>
      <c r="F10" s="23">
        <v>1297</v>
      </c>
      <c r="G10" s="23">
        <v>54</v>
      </c>
      <c r="H10" s="23">
        <v>61</v>
      </c>
      <c r="I10" s="23">
        <v>74</v>
      </c>
      <c r="J10" s="23">
        <v>82</v>
      </c>
      <c r="K10" s="23">
        <v>77</v>
      </c>
      <c r="L10" s="23">
        <v>75</v>
      </c>
      <c r="M10" s="23">
        <v>79</v>
      </c>
      <c r="N10" s="23">
        <v>80</v>
      </c>
      <c r="O10" s="23">
        <v>80</v>
      </c>
      <c r="P10" s="23">
        <v>83</v>
      </c>
      <c r="Q10" s="23">
        <v>90</v>
      </c>
      <c r="R10" s="23">
        <v>98</v>
      </c>
      <c r="S10" s="23">
        <v>103</v>
      </c>
      <c r="T10" s="23">
        <v>102</v>
      </c>
      <c r="U10" s="23">
        <v>108</v>
      </c>
      <c r="V10" s="23">
        <v>125</v>
      </c>
      <c r="W10" s="23">
        <v>116</v>
      </c>
      <c r="X10" s="23">
        <v>109</v>
      </c>
      <c r="Y10" s="23">
        <v>114</v>
      </c>
      <c r="Z10" s="23">
        <v>118</v>
      </c>
      <c r="AA10" s="23">
        <v>121</v>
      </c>
      <c r="AB10" s="23">
        <v>138</v>
      </c>
      <c r="AC10" s="23">
        <v>133</v>
      </c>
      <c r="AD10" s="23">
        <v>142</v>
      </c>
      <c r="AE10" s="23">
        <v>153</v>
      </c>
      <c r="AF10" s="23">
        <v>168</v>
      </c>
      <c r="AG10" s="23">
        <v>165</v>
      </c>
      <c r="AH10" s="23">
        <v>165</v>
      </c>
      <c r="AI10" s="23">
        <v>186</v>
      </c>
      <c r="AJ10" s="23">
        <v>192</v>
      </c>
      <c r="AK10" s="23">
        <v>174</v>
      </c>
      <c r="AL10" s="23">
        <v>187</v>
      </c>
      <c r="AM10" s="23">
        <v>212</v>
      </c>
      <c r="AN10" s="23">
        <v>212</v>
      </c>
      <c r="AO10" s="23">
        <v>203</v>
      </c>
      <c r="AP10" s="23">
        <v>197</v>
      </c>
      <c r="AQ10" s="23">
        <v>214</v>
      </c>
      <c r="AR10" s="23">
        <v>217</v>
      </c>
      <c r="AS10" s="23">
        <v>214</v>
      </c>
      <c r="AT10" s="23">
        <v>229</v>
      </c>
      <c r="AU10" s="23">
        <v>254</v>
      </c>
      <c r="AV10" s="23">
        <v>266</v>
      </c>
      <c r="AW10" s="23">
        <v>251</v>
      </c>
      <c r="AX10" s="23">
        <v>294</v>
      </c>
      <c r="AY10" s="23">
        <v>345</v>
      </c>
      <c r="AZ10" s="23">
        <v>342</v>
      </c>
      <c r="BA10" s="23">
        <v>303</v>
      </c>
      <c r="BB10" s="23">
        <v>306</v>
      </c>
      <c r="BC10" s="23">
        <v>319</v>
      </c>
      <c r="BD10" s="23">
        <v>315</v>
      </c>
      <c r="BE10" s="23">
        <v>262</v>
      </c>
      <c r="BF10" s="23">
        <v>259</v>
      </c>
      <c r="BG10" s="23">
        <v>292</v>
      </c>
      <c r="BH10" s="23">
        <v>321</v>
      </c>
      <c r="BI10" s="23">
        <v>300</v>
      </c>
      <c r="BJ10" s="23">
        <v>332</v>
      </c>
    </row>
    <row r="11" spans="1:62" s="17" customFormat="1" ht="15.75">
      <c r="A11" s="21"/>
      <c r="B11" s="22"/>
      <c r="C11" s="22"/>
      <c r="D11" s="22" t="s">
        <v>14</v>
      </c>
      <c r="E11" s="21" t="s">
        <v>15</v>
      </c>
      <c r="F11" s="23">
        <v>138</v>
      </c>
      <c r="G11" s="23">
        <v>12</v>
      </c>
      <c r="H11" s="23">
        <v>15</v>
      </c>
      <c r="I11" s="23">
        <v>14</v>
      </c>
      <c r="J11" s="23">
        <v>16</v>
      </c>
      <c r="K11" s="23">
        <v>9</v>
      </c>
      <c r="L11" s="23">
        <v>9</v>
      </c>
      <c r="M11" s="23">
        <v>12</v>
      </c>
      <c r="N11" s="23">
        <v>11</v>
      </c>
      <c r="O11" s="23">
        <v>11</v>
      </c>
      <c r="P11" s="23">
        <v>16</v>
      </c>
      <c r="Q11" s="23">
        <v>15</v>
      </c>
      <c r="R11" s="23">
        <v>13</v>
      </c>
      <c r="S11" s="23">
        <v>11</v>
      </c>
      <c r="T11" s="23">
        <v>14</v>
      </c>
      <c r="U11" s="23">
        <v>14</v>
      </c>
      <c r="V11" s="23">
        <v>13</v>
      </c>
      <c r="W11" s="23">
        <v>13</v>
      </c>
      <c r="X11" s="23">
        <v>17</v>
      </c>
      <c r="Y11" s="23">
        <v>19</v>
      </c>
      <c r="Z11" s="23">
        <v>16</v>
      </c>
      <c r="AA11" s="23">
        <v>10</v>
      </c>
      <c r="AB11" s="23">
        <v>11</v>
      </c>
      <c r="AC11" s="23">
        <v>28</v>
      </c>
      <c r="AD11" s="23">
        <v>18</v>
      </c>
      <c r="AE11" s="23">
        <v>9</v>
      </c>
      <c r="AF11" s="23">
        <v>12</v>
      </c>
      <c r="AG11" s="23">
        <v>29</v>
      </c>
      <c r="AH11" s="23">
        <v>36</v>
      </c>
      <c r="AI11" s="23">
        <v>11</v>
      </c>
      <c r="AJ11" s="23">
        <v>15</v>
      </c>
      <c r="AK11" s="23">
        <v>20</v>
      </c>
      <c r="AL11" s="23">
        <v>22</v>
      </c>
      <c r="AM11" s="23">
        <v>14</v>
      </c>
      <c r="AN11" s="23">
        <v>17</v>
      </c>
      <c r="AO11" s="23">
        <v>28</v>
      </c>
      <c r="AP11" s="23">
        <v>29</v>
      </c>
      <c r="AQ11" s="23">
        <v>14</v>
      </c>
      <c r="AR11" s="23">
        <v>22</v>
      </c>
      <c r="AS11" s="23">
        <v>30</v>
      </c>
      <c r="AT11" s="23">
        <v>23</v>
      </c>
      <c r="AU11" s="23">
        <v>26</v>
      </c>
      <c r="AV11" s="23">
        <v>18</v>
      </c>
      <c r="AW11" s="23">
        <v>27</v>
      </c>
      <c r="AX11" s="23">
        <v>33</v>
      </c>
      <c r="AY11" s="23">
        <v>24</v>
      </c>
      <c r="AZ11" s="23">
        <v>29</v>
      </c>
      <c r="BA11" s="23">
        <v>37</v>
      </c>
      <c r="BB11" s="23">
        <v>48</v>
      </c>
      <c r="BC11" s="23">
        <v>31</v>
      </c>
      <c r="BD11" s="23">
        <v>26</v>
      </c>
      <c r="BE11" s="23">
        <v>37</v>
      </c>
      <c r="BF11" s="23">
        <v>44</v>
      </c>
      <c r="BG11" s="23">
        <v>24</v>
      </c>
      <c r="BH11" s="23">
        <v>22</v>
      </c>
      <c r="BI11" s="23">
        <v>34</v>
      </c>
      <c r="BJ11" s="23">
        <v>33</v>
      </c>
    </row>
    <row r="12" spans="1:62" s="17" customFormat="1" ht="15.75">
      <c r="A12" s="21"/>
      <c r="B12" s="22"/>
      <c r="C12" s="22"/>
      <c r="D12" s="22" t="s">
        <v>16</v>
      </c>
      <c r="E12" s="21" t="s">
        <v>17</v>
      </c>
      <c r="F12" s="23">
        <v>186</v>
      </c>
      <c r="G12" s="23">
        <v>12</v>
      </c>
      <c r="H12" s="23">
        <v>12</v>
      </c>
      <c r="I12" s="23">
        <v>13</v>
      </c>
      <c r="J12" s="23">
        <v>13</v>
      </c>
      <c r="K12" s="23">
        <v>13</v>
      </c>
      <c r="L12" s="23">
        <v>13</v>
      </c>
      <c r="M12" s="23">
        <v>13</v>
      </c>
      <c r="N12" s="23">
        <v>14</v>
      </c>
      <c r="O12" s="23">
        <v>15</v>
      </c>
      <c r="P12" s="23">
        <v>16</v>
      </c>
      <c r="Q12" s="23">
        <v>18</v>
      </c>
      <c r="R12" s="23">
        <v>19</v>
      </c>
      <c r="S12" s="23">
        <v>20</v>
      </c>
      <c r="T12" s="23">
        <v>20</v>
      </c>
      <c r="U12" s="23">
        <v>20</v>
      </c>
      <c r="V12" s="23">
        <v>20</v>
      </c>
      <c r="W12" s="23">
        <v>20</v>
      </c>
      <c r="X12" s="23">
        <v>21</v>
      </c>
      <c r="Y12" s="23">
        <v>21</v>
      </c>
      <c r="Z12" s="23">
        <v>22</v>
      </c>
      <c r="AA12" s="23">
        <v>22</v>
      </c>
      <c r="AB12" s="23">
        <v>23</v>
      </c>
      <c r="AC12" s="23">
        <v>24</v>
      </c>
      <c r="AD12" s="23">
        <v>25</v>
      </c>
      <c r="AE12" s="23">
        <v>25</v>
      </c>
      <c r="AF12" s="23">
        <v>26</v>
      </c>
      <c r="AG12" s="23">
        <v>27</v>
      </c>
      <c r="AH12" s="23">
        <v>28</v>
      </c>
      <c r="AI12" s="23">
        <v>28</v>
      </c>
      <c r="AJ12" s="23">
        <v>29</v>
      </c>
      <c r="AK12" s="23">
        <v>30</v>
      </c>
      <c r="AL12" s="23">
        <v>30</v>
      </c>
      <c r="AM12" s="23">
        <v>31</v>
      </c>
      <c r="AN12" s="23">
        <v>32</v>
      </c>
      <c r="AO12" s="23">
        <v>33</v>
      </c>
      <c r="AP12" s="23">
        <v>34</v>
      </c>
      <c r="AQ12" s="23">
        <v>34</v>
      </c>
      <c r="AR12" s="23">
        <v>35</v>
      </c>
      <c r="AS12" s="23">
        <v>37</v>
      </c>
      <c r="AT12" s="23">
        <v>38</v>
      </c>
      <c r="AU12" s="23">
        <v>40</v>
      </c>
      <c r="AV12" s="23">
        <v>41</v>
      </c>
      <c r="AW12" s="23">
        <v>42</v>
      </c>
      <c r="AX12" s="23">
        <v>43</v>
      </c>
      <c r="AY12" s="23">
        <v>45</v>
      </c>
      <c r="AZ12" s="23">
        <v>46</v>
      </c>
      <c r="BA12" s="23">
        <v>47</v>
      </c>
      <c r="BB12" s="23">
        <v>48</v>
      </c>
      <c r="BC12" s="23">
        <v>50</v>
      </c>
      <c r="BD12" s="23">
        <v>52</v>
      </c>
      <c r="BE12" s="23">
        <v>54</v>
      </c>
      <c r="BF12" s="23">
        <v>56</v>
      </c>
      <c r="BG12" s="23">
        <v>58</v>
      </c>
      <c r="BH12" s="23">
        <v>61</v>
      </c>
      <c r="BI12" s="23">
        <v>66</v>
      </c>
      <c r="BJ12" s="23">
        <v>69</v>
      </c>
    </row>
    <row r="13" spans="1:62" s="17" customFormat="1" ht="15.75">
      <c r="A13" s="21"/>
      <c r="B13" s="22"/>
      <c r="C13" s="22"/>
      <c r="D13" s="22" t="s">
        <v>18</v>
      </c>
      <c r="E13" s="21" t="s">
        <v>19</v>
      </c>
      <c r="F13" s="23">
        <v>378</v>
      </c>
      <c r="G13" s="23">
        <v>38</v>
      </c>
      <c r="H13" s="23">
        <v>45</v>
      </c>
      <c r="I13" s="23">
        <v>40</v>
      </c>
      <c r="J13" s="23">
        <v>42</v>
      </c>
      <c r="K13" s="23">
        <v>40</v>
      </c>
      <c r="L13" s="23">
        <v>42</v>
      </c>
      <c r="M13" s="23">
        <v>43</v>
      </c>
      <c r="N13" s="23">
        <v>44</v>
      </c>
      <c r="O13" s="23">
        <v>48</v>
      </c>
      <c r="P13" s="23">
        <v>55</v>
      </c>
      <c r="Q13" s="23">
        <v>58</v>
      </c>
      <c r="R13" s="23">
        <v>59</v>
      </c>
      <c r="S13" s="23">
        <v>57</v>
      </c>
      <c r="T13" s="23">
        <v>60</v>
      </c>
      <c r="U13" s="23">
        <v>59</v>
      </c>
      <c r="V13" s="23">
        <v>61</v>
      </c>
      <c r="W13" s="23">
        <v>57</v>
      </c>
      <c r="X13" s="23">
        <v>63</v>
      </c>
      <c r="Y13" s="23">
        <v>64</v>
      </c>
      <c r="Z13" s="23">
        <v>66</v>
      </c>
      <c r="AA13" s="23">
        <v>61</v>
      </c>
      <c r="AB13" s="23">
        <v>70</v>
      </c>
      <c r="AC13" s="23">
        <v>71</v>
      </c>
      <c r="AD13" s="23">
        <v>72</v>
      </c>
      <c r="AE13" s="23">
        <v>73</v>
      </c>
      <c r="AF13" s="23">
        <v>75</v>
      </c>
      <c r="AG13" s="23">
        <v>77</v>
      </c>
      <c r="AH13" s="23">
        <v>78</v>
      </c>
      <c r="AI13" s="23">
        <v>77</v>
      </c>
      <c r="AJ13" s="23">
        <v>79</v>
      </c>
      <c r="AK13" s="23">
        <v>79</v>
      </c>
      <c r="AL13" s="23">
        <v>80</v>
      </c>
      <c r="AM13" s="23">
        <v>81</v>
      </c>
      <c r="AN13" s="23">
        <v>81</v>
      </c>
      <c r="AO13" s="23">
        <v>82</v>
      </c>
      <c r="AP13" s="23">
        <v>83</v>
      </c>
      <c r="AQ13" s="23">
        <v>84</v>
      </c>
      <c r="AR13" s="23">
        <v>86</v>
      </c>
      <c r="AS13" s="23">
        <v>86</v>
      </c>
      <c r="AT13" s="23">
        <v>87</v>
      </c>
      <c r="AU13" s="23">
        <v>88</v>
      </c>
      <c r="AV13" s="23">
        <v>90</v>
      </c>
      <c r="AW13" s="23">
        <v>91</v>
      </c>
      <c r="AX13" s="23">
        <v>91</v>
      </c>
      <c r="AY13" s="23">
        <v>84</v>
      </c>
      <c r="AZ13" s="23">
        <v>87</v>
      </c>
      <c r="BA13" s="23">
        <v>101</v>
      </c>
      <c r="BB13" s="23">
        <v>107</v>
      </c>
      <c r="BC13" s="23">
        <v>114</v>
      </c>
      <c r="BD13" s="23">
        <v>126</v>
      </c>
      <c r="BE13" s="23">
        <v>131</v>
      </c>
      <c r="BF13" s="23">
        <v>133</v>
      </c>
      <c r="BG13" s="23">
        <v>132</v>
      </c>
      <c r="BH13" s="23">
        <v>136</v>
      </c>
      <c r="BI13" s="23">
        <v>138</v>
      </c>
      <c r="BJ13" s="23">
        <v>139</v>
      </c>
    </row>
    <row r="14" spans="1:62" s="17" customFormat="1" ht="15.75">
      <c r="A14" s="21"/>
      <c r="B14" s="22"/>
      <c r="C14" s="22"/>
      <c r="D14" s="22" t="s">
        <v>20</v>
      </c>
      <c r="E14" s="21" t="s">
        <v>21</v>
      </c>
      <c r="F14" s="23">
        <v>29</v>
      </c>
      <c r="G14" s="23">
        <v>2</v>
      </c>
      <c r="H14" s="23">
        <v>2</v>
      </c>
      <c r="I14" s="23">
        <v>2</v>
      </c>
      <c r="J14" s="23">
        <v>2</v>
      </c>
      <c r="K14" s="23">
        <v>2</v>
      </c>
      <c r="L14" s="23">
        <v>2</v>
      </c>
      <c r="M14" s="23">
        <v>2</v>
      </c>
      <c r="N14" s="23">
        <v>2</v>
      </c>
      <c r="O14" s="23">
        <v>2</v>
      </c>
      <c r="P14" s="23">
        <v>2</v>
      </c>
      <c r="Q14" s="23">
        <v>3</v>
      </c>
      <c r="R14" s="23">
        <v>3</v>
      </c>
      <c r="S14" s="23">
        <v>3</v>
      </c>
      <c r="T14" s="23">
        <v>3</v>
      </c>
      <c r="U14" s="23">
        <v>3</v>
      </c>
      <c r="V14" s="23">
        <v>3</v>
      </c>
      <c r="W14" s="23">
        <v>3</v>
      </c>
      <c r="X14" s="23">
        <v>3</v>
      </c>
      <c r="Y14" s="23">
        <v>3</v>
      </c>
      <c r="Z14" s="23">
        <v>3</v>
      </c>
      <c r="AA14" s="23">
        <v>3</v>
      </c>
      <c r="AB14" s="23">
        <v>4</v>
      </c>
      <c r="AC14" s="23">
        <v>4</v>
      </c>
      <c r="AD14" s="23">
        <v>4</v>
      </c>
      <c r="AE14" s="23">
        <v>4</v>
      </c>
      <c r="AF14" s="23">
        <v>5</v>
      </c>
      <c r="AG14" s="23">
        <v>4</v>
      </c>
      <c r="AH14" s="23">
        <v>4</v>
      </c>
      <c r="AI14" s="23">
        <v>4</v>
      </c>
      <c r="AJ14" s="23">
        <v>5</v>
      </c>
      <c r="AK14" s="23">
        <v>5</v>
      </c>
      <c r="AL14" s="23">
        <v>6</v>
      </c>
      <c r="AM14" s="23">
        <v>5</v>
      </c>
      <c r="AN14" s="23">
        <v>5</v>
      </c>
      <c r="AO14" s="23">
        <v>6</v>
      </c>
      <c r="AP14" s="23">
        <v>6</v>
      </c>
      <c r="AQ14" s="23">
        <v>6</v>
      </c>
      <c r="AR14" s="23">
        <v>6</v>
      </c>
      <c r="AS14" s="23">
        <v>6</v>
      </c>
      <c r="AT14" s="23">
        <v>7</v>
      </c>
      <c r="AU14" s="23">
        <v>6</v>
      </c>
      <c r="AV14" s="23">
        <v>6</v>
      </c>
      <c r="AW14" s="23">
        <v>7</v>
      </c>
      <c r="AX14" s="23">
        <v>7</v>
      </c>
      <c r="AY14" s="23">
        <v>7</v>
      </c>
      <c r="AZ14" s="23">
        <v>7</v>
      </c>
      <c r="BA14" s="23">
        <v>7</v>
      </c>
      <c r="BB14" s="23">
        <v>8</v>
      </c>
      <c r="BC14" s="23">
        <v>9</v>
      </c>
      <c r="BD14" s="23">
        <v>8</v>
      </c>
      <c r="BE14" s="23">
        <v>8</v>
      </c>
      <c r="BF14" s="23">
        <v>8</v>
      </c>
      <c r="BG14" s="23">
        <v>8</v>
      </c>
      <c r="BH14" s="23">
        <v>8</v>
      </c>
      <c r="BI14" s="23">
        <v>9</v>
      </c>
      <c r="BJ14" s="23">
        <v>9</v>
      </c>
    </row>
    <row r="15" spans="1:62" s="17" customFormat="1" ht="15.75">
      <c r="A15" s="18"/>
      <c r="B15" s="18"/>
      <c r="C15" s="14"/>
      <c r="D15" s="18" t="s">
        <v>23</v>
      </c>
      <c r="E15" s="19" t="s">
        <v>24</v>
      </c>
      <c r="F15" s="20">
        <v>1330</v>
      </c>
      <c r="G15" s="20">
        <v>61</v>
      </c>
      <c r="H15" s="20">
        <v>71</v>
      </c>
      <c r="I15" s="20">
        <v>78</v>
      </c>
      <c r="J15" s="20">
        <v>83</v>
      </c>
      <c r="K15" s="20">
        <v>85</v>
      </c>
      <c r="L15" s="20">
        <v>90</v>
      </c>
      <c r="M15" s="20">
        <v>98</v>
      </c>
      <c r="N15" s="20">
        <v>103</v>
      </c>
      <c r="O15" s="20">
        <v>100</v>
      </c>
      <c r="P15" s="20">
        <v>114</v>
      </c>
      <c r="Q15" s="20">
        <v>124</v>
      </c>
      <c r="R15" s="20">
        <v>129</v>
      </c>
      <c r="S15" s="20">
        <v>128</v>
      </c>
      <c r="T15" s="20">
        <v>119</v>
      </c>
      <c r="U15" s="20">
        <v>126</v>
      </c>
      <c r="V15" s="20">
        <v>139</v>
      </c>
      <c r="W15" s="20">
        <v>141</v>
      </c>
      <c r="X15" s="20">
        <v>135</v>
      </c>
      <c r="Y15" s="20">
        <v>147</v>
      </c>
      <c r="Z15" s="20">
        <v>167</v>
      </c>
      <c r="AA15" s="20">
        <v>180</v>
      </c>
      <c r="AB15" s="20">
        <v>171</v>
      </c>
      <c r="AC15" s="20">
        <v>196</v>
      </c>
      <c r="AD15" s="20">
        <v>213</v>
      </c>
      <c r="AE15" s="20">
        <v>199</v>
      </c>
      <c r="AF15" s="20">
        <v>200</v>
      </c>
      <c r="AG15" s="20">
        <v>226</v>
      </c>
      <c r="AH15" s="20">
        <v>244</v>
      </c>
      <c r="AI15" s="20">
        <v>223</v>
      </c>
      <c r="AJ15" s="20">
        <v>222</v>
      </c>
      <c r="AK15" s="20">
        <v>226</v>
      </c>
      <c r="AL15" s="20">
        <v>231</v>
      </c>
      <c r="AM15" s="20">
        <v>239</v>
      </c>
      <c r="AN15" s="20">
        <v>241</v>
      </c>
      <c r="AO15" s="20">
        <v>263</v>
      </c>
      <c r="AP15" s="20">
        <v>258</v>
      </c>
      <c r="AQ15" s="20">
        <v>257</v>
      </c>
      <c r="AR15" s="20">
        <v>260</v>
      </c>
      <c r="AS15" s="20">
        <v>280</v>
      </c>
      <c r="AT15" s="20">
        <v>292</v>
      </c>
      <c r="AU15" s="20">
        <v>290</v>
      </c>
      <c r="AV15" s="20">
        <v>282</v>
      </c>
      <c r="AW15" s="20">
        <v>289</v>
      </c>
      <c r="AX15" s="20">
        <v>310</v>
      </c>
      <c r="AY15" s="20">
        <v>317</v>
      </c>
      <c r="AZ15" s="20">
        <v>332</v>
      </c>
      <c r="BA15" s="20">
        <v>334</v>
      </c>
      <c r="BB15" s="20">
        <v>347</v>
      </c>
      <c r="BC15" s="20">
        <v>325</v>
      </c>
      <c r="BD15" s="20">
        <v>347</v>
      </c>
      <c r="BE15" s="20">
        <v>380</v>
      </c>
      <c r="BF15" s="20">
        <v>376</v>
      </c>
      <c r="BG15" s="20">
        <v>377</v>
      </c>
      <c r="BH15" s="20">
        <v>439</v>
      </c>
      <c r="BI15" s="20">
        <v>443</v>
      </c>
      <c r="BJ15" s="20">
        <v>381</v>
      </c>
    </row>
    <row r="16" spans="1:62" s="17" customFormat="1" ht="15.75">
      <c r="A16" s="21"/>
      <c r="B16" s="22"/>
      <c r="C16" s="22"/>
      <c r="D16" s="22" t="s">
        <v>25</v>
      </c>
      <c r="E16" s="21" t="s">
        <v>26</v>
      </c>
      <c r="F16" s="23">
        <v>165</v>
      </c>
      <c r="G16" s="23">
        <v>3</v>
      </c>
      <c r="H16" s="23">
        <v>5</v>
      </c>
      <c r="I16" s="23">
        <v>5</v>
      </c>
      <c r="J16" s="23">
        <v>6</v>
      </c>
      <c r="K16" s="23">
        <v>7</v>
      </c>
      <c r="L16" s="23">
        <v>9</v>
      </c>
      <c r="M16" s="23">
        <v>8</v>
      </c>
      <c r="N16" s="23">
        <v>10</v>
      </c>
      <c r="O16" s="23">
        <v>9</v>
      </c>
      <c r="P16" s="23">
        <v>13</v>
      </c>
      <c r="Q16" s="23">
        <v>10</v>
      </c>
      <c r="R16" s="23">
        <v>9</v>
      </c>
      <c r="S16" s="23">
        <v>7</v>
      </c>
      <c r="T16" s="23">
        <v>6</v>
      </c>
      <c r="U16" s="23">
        <v>7</v>
      </c>
      <c r="V16" s="23">
        <v>7</v>
      </c>
      <c r="W16" s="23">
        <v>5</v>
      </c>
      <c r="X16" s="23">
        <v>8</v>
      </c>
      <c r="Y16" s="23">
        <v>10</v>
      </c>
      <c r="Z16" s="23">
        <v>13</v>
      </c>
      <c r="AA16" s="23">
        <v>20</v>
      </c>
      <c r="AB16" s="23">
        <v>19</v>
      </c>
      <c r="AC16" s="23">
        <v>21</v>
      </c>
      <c r="AD16" s="23">
        <v>22</v>
      </c>
      <c r="AE16" s="23">
        <v>19</v>
      </c>
      <c r="AF16" s="23">
        <v>17</v>
      </c>
      <c r="AG16" s="23">
        <v>20</v>
      </c>
      <c r="AH16" s="23">
        <v>21</v>
      </c>
      <c r="AI16" s="23">
        <v>24</v>
      </c>
      <c r="AJ16" s="23">
        <v>26</v>
      </c>
      <c r="AK16" s="23">
        <v>25</v>
      </c>
      <c r="AL16" s="23">
        <v>26</v>
      </c>
      <c r="AM16" s="23">
        <v>27</v>
      </c>
      <c r="AN16" s="23">
        <v>26</v>
      </c>
      <c r="AO16" s="23">
        <v>38</v>
      </c>
      <c r="AP16" s="23">
        <v>28</v>
      </c>
      <c r="AQ16" s="23">
        <v>27</v>
      </c>
      <c r="AR16" s="23">
        <v>24</v>
      </c>
      <c r="AS16" s="23">
        <v>29</v>
      </c>
      <c r="AT16" s="23">
        <v>26</v>
      </c>
      <c r="AU16" s="23">
        <v>22</v>
      </c>
      <c r="AV16" s="23">
        <v>26</v>
      </c>
      <c r="AW16" s="23">
        <v>28</v>
      </c>
      <c r="AX16" s="23">
        <v>34</v>
      </c>
      <c r="AY16" s="23">
        <v>34</v>
      </c>
      <c r="AZ16" s="23">
        <v>35</v>
      </c>
      <c r="BA16" s="23">
        <v>44</v>
      </c>
      <c r="BB16" s="23">
        <v>53</v>
      </c>
      <c r="BC16" s="23">
        <v>32</v>
      </c>
      <c r="BD16" s="23">
        <v>46</v>
      </c>
      <c r="BE16" s="23">
        <v>56</v>
      </c>
      <c r="BF16" s="23">
        <v>51</v>
      </c>
      <c r="BG16" s="23">
        <v>45</v>
      </c>
      <c r="BH16" s="23">
        <v>38</v>
      </c>
      <c r="BI16" s="23">
        <v>29</v>
      </c>
      <c r="BJ16" s="23">
        <v>19</v>
      </c>
    </row>
    <row r="17" spans="1:62" s="27" customFormat="1" ht="15.75">
      <c r="A17" s="24"/>
      <c r="B17" s="24"/>
      <c r="C17" s="24"/>
      <c r="D17" s="24" t="s">
        <v>27</v>
      </c>
      <c r="E17" s="25" t="s">
        <v>28</v>
      </c>
      <c r="F17" s="26">
        <v>591</v>
      </c>
      <c r="G17" s="26">
        <v>35</v>
      </c>
      <c r="H17" s="26">
        <v>40</v>
      </c>
      <c r="I17" s="26">
        <v>46</v>
      </c>
      <c r="J17" s="26">
        <v>46</v>
      </c>
      <c r="K17" s="26">
        <v>40</v>
      </c>
      <c r="L17" s="26">
        <v>42</v>
      </c>
      <c r="M17" s="26">
        <v>50</v>
      </c>
      <c r="N17" s="26">
        <v>52</v>
      </c>
      <c r="O17" s="26">
        <v>47</v>
      </c>
      <c r="P17" s="26">
        <v>55</v>
      </c>
      <c r="Q17" s="26">
        <v>62</v>
      </c>
      <c r="R17" s="26">
        <v>63</v>
      </c>
      <c r="S17" s="26">
        <v>60</v>
      </c>
      <c r="T17" s="26">
        <v>60</v>
      </c>
      <c r="U17" s="26">
        <v>67</v>
      </c>
      <c r="V17" s="26">
        <v>73</v>
      </c>
      <c r="W17" s="26">
        <v>70</v>
      </c>
      <c r="X17" s="26">
        <v>68</v>
      </c>
      <c r="Y17" s="26">
        <v>78</v>
      </c>
      <c r="Z17" s="26">
        <v>83</v>
      </c>
      <c r="AA17" s="26">
        <v>76</v>
      </c>
      <c r="AB17" s="26">
        <v>80</v>
      </c>
      <c r="AC17" s="26">
        <v>96</v>
      </c>
      <c r="AD17" s="26">
        <v>98</v>
      </c>
      <c r="AE17" s="26">
        <v>89</v>
      </c>
      <c r="AF17" s="26">
        <v>95</v>
      </c>
      <c r="AG17" s="26">
        <v>105</v>
      </c>
      <c r="AH17" s="26">
        <v>106</v>
      </c>
      <c r="AI17" s="26">
        <v>84</v>
      </c>
      <c r="AJ17" s="26">
        <v>86</v>
      </c>
      <c r="AK17" s="26">
        <v>91</v>
      </c>
      <c r="AL17" s="26">
        <v>89</v>
      </c>
      <c r="AM17" s="26">
        <v>91</v>
      </c>
      <c r="AN17" s="26">
        <v>95</v>
      </c>
      <c r="AO17" s="26">
        <v>101</v>
      </c>
      <c r="AP17" s="26">
        <v>102</v>
      </c>
      <c r="AQ17" s="26">
        <v>102</v>
      </c>
      <c r="AR17" s="26">
        <v>103</v>
      </c>
      <c r="AS17" s="26">
        <v>111</v>
      </c>
      <c r="AT17" s="26">
        <v>112</v>
      </c>
      <c r="AU17" s="26">
        <v>114</v>
      </c>
      <c r="AV17" s="26">
        <v>113</v>
      </c>
      <c r="AW17" s="26">
        <v>117</v>
      </c>
      <c r="AX17" s="26">
        <v>125</v>
      </c>
      <c r="AY17" s="26">
        <v>142</v>
      </c>
      <c r="AZ17" s="26">
        <v>154</v>
      </c>
      <c r="BA17" s="26">
        <v>146</v>
      </c>
      <c r="BB17" s="26">
        <v>148</v>
      </c>
      <c r="BC17" s="26">
        <v>151</v>
      </c>
      <c r="BD17" s="26">
        <v>159</v>
      </c>
      <c r="BE17" s="26">
        <v>160</v>
      </c>
      <c r="BF17" s="26">
        <v>156</v>
      </c>
      <c r="BG17" s="26">
        <v>159</v>
      </c>
      <c r="BH17" s="26">
        <v>195</v>
      </c>
      <c r="BI17" s="26">
        <v>199</v>
      </c>
      <c r="BJ17" s="26">
        <v>192</v>
      </c>
    </row>
    <row r="18" spans="1:62" s="31" customFormat="1" ht="15.75">
      <c r="A18" s="28"/>
      <c r="B18" s="29"/>
      <c r="C18" s="29"/>
      <c r="D18" s="29" t="s">
        <v>29</v>
      </c>
      <c r="E18" s="28" t="s">
        <v>30</v>
      </c>
      <c r="F18" s="30">
        <v>210</v>
      </c>
      <c r="G18" s="30">
        <v>6</v>
      </c>
      <c r="H18" s="30">
        <v>8</v>
      </c>
      <c r="I18" s="30">
        <v>11</v>
      </c>
      <c r="J18" s="30">
        <v>11</v>
      </c>
      <c r="K18" s="30">
        <v>7</v>
      </c>
      <c r="L18" s="30">
        <v>7</v>
      </c>
      <c r="M18" s="30">
        <v>11</v>
      </c>
      <c r="N18" s="30">
        <v>10</v>
      </c>
      <c r="O18" s="30">
        <v>10</v>
      </c>
      <c r="P18" s="30">
        <v>12</v>
      </c>
      <c r="Q18" s="30">
        <v>14</v>
      </c>
      <c r="R18" s="30">
        <v>13</v>
      </c>
      <c r="S18" s="30">
        <v>13</v>
      </c>
      <c r="T18" s="30">
        <v>15</v>
      </c>
      <c r="U18" s="30">
        <v>17</v>
      </c>
      <c r="V18" s="30">
        <v>16</v>
      </c>
      <c r="W18" s="30">
        <v>16</v>
      </c>
      <c r="X18" s="30">
        <v>16</v>
      </c>
      <c r="Y18" s="30">
        <v>19</v>
      </c>
      <c r="Z18" s="30">
        <v>18</v>
      </c>
      <c r="AA18" s="30">
        <v>14</v>
      </c>
      <c r="AB18" s="30">
        <v>17</v>
      </c>
      <c r="AC18" s="30">
        <v>25</v>
      </c>
      <c r="AD18" s="30">
        <v>26</v>
      </c>
      <c r="AE18" s="30">
        <v>18</v>
      </c>
      <c r="AF18" s="30">
        <v>19</v>
      </c>
      <c r="AG18" s="30">
        <v>26</v>
      </c>
      <c r="AH18" s="30">
        <v>28</v>
      </c>
      <c r="AI18" s="30">
        <v>26</v>
      </c>
      <c r="AJ18" s="30">
        <v>24</v>
      </c>
      <c r="AK18" s="30">
        <v>23</v>
      </c>
      <c r="AL18" s="30">
        <v>24</v>
      </c>
      <c r="AM18" s="30">
        <v>24</v>
      </c>
      <c r="AN18" s="30">
        <v>26</v>
      </c>
      <c r="AO18" s="30">
        <v>28</v>
      </c>
      <c r="AP18" s="30">
        <v>28</v>
      </c>
      <c r="AQ18" s="30">
        <v>27</v>
      </c>
      <c r="AR18" s="30">
        <v>27</v>
      </c>
      <c r="AS18" s="30">
        <v>26</v>
      </c>
      <c r="AT18" s="30">
        <v>30</v>
      </c>
      <c r="AU18" s="30">
        <v>32</v>
      </c>
      <c r="AV18" s="30">
        <v>28</v>
      </c>
      <c r="AW18" s="30">
        <v>28</v>
      </c>
      <c r="AX18" s="30">
        <v>37</v>
      </c>
      <c r="AY18" s="30">
        <v>50</v>
      </c>
      <c r="AZ18" s="30">
        <v>58</v>
      </c>
      <c r="BA18" s="30">
        <v>51</v>
      </c>
      <c r="BB18" s="30">
        <v>52</v>
      </c>
      <c r="BC18" s="30">
        <v>48</v>
      </c>
      <c r="BD18" s="30">
        <v>51</v>
      </c>
      <c r="BE18" s="30">
        <v>40</v>
      </c>
      <c r="BF18" s="30">
        <v>45</v>
      </c>
      <c r="BG18" s="30">
        <v>47</v>
      </c>
      <c r="BH18" s="30">
        <v>64</v>
      </c>
      <c r="BI18" s="30">
        <v>62</v>
      </c>
      <c r="BJ18" s="30">
        <v>66</v>
      </c>
    </row>
    <row r="19" spans="1:62" s="31" customFormat="1" ht="15.75">
      <c r="A19" s="28"/>
      <c r="B19" s="29"/>
      <c r="C19" s="29"/>
      <c r="D19" s="29" t="s">
        <v>31</v>
      </c>
      <c r="E19" s="28" t="s">
        <v>32</v>
      </c>
      <c r="F19" s="30">
        <v>159</v>
      </c>
      <c r="G19" s="30">
        <v>7</v>
      </c>
      <c r="H19" s="30">
        <v>7</v>
      </c>
      <c r="I19" s="30">
        <v>10</v>
      </c>
      <c r="J19" s="30">
        <v>11</v>
      </c>
      <c r="K19" s="30">
        <v>8</v>
      </c>
      <c r="L19" s="30">
        <v>9</v>
      </c>
      <c r="M19" s="30">
        <v>11</v>
      </c>
      <c r="N19" s="30">
        <v>11</v>
      </c>
      <c r="O19" s="30">
        <v>10</v>
      </c>
      <c r="P19" s="30">
        <v>11</v>
      </c>
      <c r="Q19" s="30">
        <v>15</v>
      </c>
      <c r="R19" s="30">
        <v>16</v>
      </c>
      <c r="S19" s="30">
        <v>15</v>
      </c>
      <c r="T19" s="30">
        <v>16</v>
      </c>
      <c r="U19" s="30">
        <v>19</v>
      </c>
      <c r="V19" s="30">
        <v>22</v>
      </c>
      <c r="W19" s="30">
        <v>16</v>
      </c>
      <c r="X19" s="30">
        <v>17</v>
      </c>
      <c r="Y19" s="30">
        <v>23</v>
      </c>
      <c r="Z19" s="30">
        <v>22</v>
      </c>
      <c r="AA19" s="30">
        <v>18</v>
      </c>
      <c r="AB19" s="30">
        <v>20</v>
      </c>
      <c r="AC19" s="30">
        <v>24</v>
      </c>
      <c r="AD19" s="30">
        <v>22</v>
      </c>
      <c r="AE19" s="30">
        <v>22</v>
      </c>
      <c r="AF19" s="30">
        <v>23</v>
      </c>
      <c r="AG19" s="30">
        <v>27</v>
      </c>
      <c r="AH19" s="30">
        <v>27</v>
      </c>
      <c r="AI19" s="30">
        <v>25</v>
      </c>
      <c r="AJ19" s="30">
        <v>27</v>
      </c>
      <c r="AK19" s="30">
        <v>29</v>
      </c>
      <c r="AL19" s="30">
        <v>28</v>
      </c>
      <c r="AM19" s="30">
        <v>29</v>
      </c>
      <c r="AN19" s="30">
        <v>29</v>
      </c>
      <c r="AO19" s="30">
        <v>32</v>
      </c>
      <c r="AP19" s="30">
        <v>32</v>
      </c>
      <c r="AQ19" s="30">
        <v>32</v>
      </c>
      <c r="AR19" s="30">
        <v>31</v>
      </c>
      <c r="AS19" s="30">
        <v>35</v>
      </c>
      <c r="AT19" s="30">
        <v>33</v>
      </c>
      <c r="AU19" s="30">
        <v>34</v>
      </c>
      <c r="AV19" s="30">
        <v>34</v>
      </c>
      <c r="AW19" s="30">
        <v>38</v>
      </c>
      <c r="AX19" s="30">
        <v>35</v>
      </c>
      <c r="AY19" s="30">
        <v>40</v>
      </c>
      <c r="AZ19" s="30">
        <v>40</v>
      </c>
      <c r="BA19" s="30">
        <v>40</v>
      </c>
      <c r="BB19" s="30">
        <v>40</v>
      </c>
      <c r="BC19" s="30">
        <v>42</v>
      </c>
      <c r="BD19" s="30">
        <v>43</v>
      </c>
      <c r="BE19" s="30">
        <v>47</v>
      </c>
      <c r="BF19" s="30">
        <v>44</v>
      </c>
      <c r="BG19" s="30">
        <v>42</v>
      </c>
      <c r="BH19" s="30">
        <v>49</v>
      </c>
      <c r="BI19" s="30">
        <v>48</v>
      </c>
      <c r="BJ19" s="30">
        <v>46</v>
      </c>
    </row>
    <row r="20" spans="1:62" s="31" customFormat="1" ht="15.75">
      <c r="A20" s="28"/>
      <c r="B20" s="29"/>
      <c r="C20" s="29"/>
      <c r="D20" s="29" t="s">
        <v>33</v>
      </c>
      <c r="E20" s="28" t="s">
        <v>34</v>
      </c>
      <c r="F20" s="30">
        <v>34</v>
      </c>
      <c r="G20" s="30">
        <v>12</v>
      </c>
      <c r="H20" s="30">
        <v>13</v>
      </c>
      <c r="I20" s="30">
        <v>12</v>
      </c>
      <c r="J20" s="30">
        <v>12</v>
      </c>
      <c r="K20" s="30">
        <v>13</v>
      </c>
      <c r="L20" s="30">
        <v>13</v>
      </c>
      <c r="M20" s="30">
        <v>14</v>
      </c>
      <c r="N20" s="30">
        <v>15</v>
      </c>
      <c r="O20" s="30">
        <v>15</v>
      </c>
      <c r="P20" s="30">
        <v>17</v>
      </c>
      <c r="Q20" s="30">
        <v>16</v>
      </c>
      <c r="R20" s="30">
        <v>16</v>
      </c>
      <c r="S20" s="30">
        <v>17</v>
      </c>
      <c r="T20" s="30">
        <v>15</v>
      </c>
      <c r="U20" s="30">
        <v>15</v>
      </c>
      <c r="V20" s="30">
        <v>15</v>
      </c>
      <c r="W20" s="30">
        <v>16</v>
      </c>
      <c r="X20" s="30">
        <v>16</v>
      </c>
      <c r="Y20" s="30">
        <v>16</v>
      </c>
      <c r="Z20" s="30">
        <v>19</v>
      </c>
      <c r="AA20" s="30">
        <v>21</v>
      </c>
      <c r="AB20" s="30">
        <v>19</v>
      </c>
      <c r="AC20" s="30">
        <v>20</v>
      </c>
      <c r="AD20" s="30">
        <v>22</v>
      </c>
      <c r="AE20" s="30">
        <v>22</v>
      </c>
      <c r="AF20" s="30">
        <v>24</v>
      </c>
      <c r="AG20" s="30">
        <v>21</v>
      </c>
      <c r="AH20" s="30">
        <v>21</v>
      </c>
      <c r="AI20" s="30">
        <v>5</v>
      </c>
      <c r="AJ20" s="30">
        <v>5</v>
      </c>
      <c r="AK20" s="30">
        <v>5</v>
      </c>
      <c r="AL20" s="30">
        <v>5</v>
      </c>
      <c r="AM20" s="30">
        <v>5</v>
      </c>
      <c r="AN20" s="30">
        <v>6</v>
      </c>
      <c r="AO20" s="30">
        <v>6</v>
      </c>
      <c r="AP20" s="30">
        <v>6</v>
      </c>
      <c r="AQ20" s="30">
        <v>6</v>
      </c>
      <c r="AR20" s="30">
        <v>6</v>
      </c>
      <c r="AS20" s="30">
        <v>6</v>
      </c>
      <c r="AT20" s="30">
        <v>6</v>
      </c>
      <c r="AU20" s="30">
        <v>6</v>
      </c>
      <c r="AV20" s="30">
        <v>6</v>
      </c>
      <c r="AW20" s="30">
        <v>6</v>
      </c>
      <c r="AX20" s="30">
        <v>7</v>
      </c>
      <c r="AY20" s="30">
        <v>8</v>
      </c>
      <c r="AZ20" s="30">
        <v>10</v>
      </c>
      <c r="BA20" s="30">
        <v>8</v>
      </c>
      <c r="BB20" s="30">
        <v>8</v>
      </c>
      <c r="BC20" s="30">
        <v>14</v>
      </c>
      <c r="BD20" s="30">
        <v>15</v>
      </c>
      <c r="BE20" s="30">
        <v>15</v>
      </c>
      <c r="BF20" s="30">
        <v>15</v>
      </c>
      <c r="BG20" s="30">
        <v>16</v>
      </c>
      <c r="BH20" s="30">
        <v>17</v>
      </c>
      <c r="BI20" s="30">
        <v>18</v>
      </c>
      <c r="BJ20" s="30">
        <v>19</v>
      </c>
    </row>
    <row r="21" spans="1:62" s="31" customFormat="1" ht="15.75">
      <c r="A21" s="28"/>
      <c r="B21" s="29"/>
      <c r="C21" s="29"/>
      <c r="D21" s="29" t="s">
        <v>35</v>
      </c>
      <c r="E21" s="28" t="s">
        <v>36</v>
      </c>
      <c r="F21" s="30">
        <v>26</v>
      </c>
      <c r="G21" s="30">
        <v>2</v>
      </c>
      <c r="H21" s="30">
        <v>2</v>
      </c>
      <c r="I21" s="30">
        <v>2</v>
      </c>
      <c r="J21" s="30">
        <v>3</v>
      </c>
      <c r="K21" s="30">
        <v>2</v>
      </c>
      <c r="L21" s="30">
        <v>3</v>
      </c>
      <c r="M21" s="30">
        <v>3</v>
      </c>
      <c r="N21" s="30">
        <v>4</v>
      </c>
      <c r="O21" s="30">
        <v>3</v>
      </c>
      <c r="P21" s="30">
        <v>3</v>
      </c>
      <c r="Q21" s="30">
        <v>3</v>
      </c>
      <c r="R21" s="30">
        <v>3</v>
      </c>
      <c r="S21" s="30">
        <v>3</v>
      </c>
      <c r="T21" s="30">
        <v>3</v>
      </c>
      <c r="U21" s="30">
        <v>3</v>
      </c>
      <c r="V21" s="30">
        <v>4</v>
      </c>
      <c r="W21" s="30">
        <v>3</v>
      </c>
      <c r="X21" s="30">
        <v>4</v>
      </c>
      <c r="Y21" s="30">
        <v>4</v>
      </c>
      <c r="Z21" s="30">
        <v>4</v>
      </c>
      <c r="AA21" s="30">
        <v>4</v>
      </c>
      <c r="AB21" s="30">
        <v>3</v>
      </c>
      <c r="AC21" s="30">
        <v>4</v>
      </c>
      <c r="AD21" s="30">
        <v>4</v>
      </c>
      <c r="AE21" s="30">
        <v>4</v>
      </c>
      <c r="AF21" s="30">
        <v>4</v>
      </c>
      <c r="AG21" s="30">
        <v>4</v>
      </c>
      <c r="AH21" s="30">
        <v>5</v>
      </c>
      <c r="AI21" s="30">
        <v>5</v>
      </c>
      <c r="AJ21" s="30">
        <v>4</v>
      </c>
      <c r="AK21" s="30">
        <v>6</v>
      </c>
      <c r="AL21" s="30">
        <v>5</v>
      </c>
      <c r="AM21" s="30">
        <v>5</v>
      </c>
      <c r="AN21" s="30">
        <v>5</v>
      </c>
      <c r="AO21" s="30">
        <v>5</v>
      </c>
      <c r="AP21" s="30">
        <v>5</v>
      </c>
      <c r="AQ21" s="30">
        <v>6</v>
      </c>
      <c r="AR21" s="30">
        <v>6</v>
      </c>
      <c r="AS21" s="30">
        <v>6</v>
      </c>
      <c r="AT21" s="30">
        <v>7</v>
      </c>
      <c r="AU21" s="30">
        <v>6</v>
      </c>
      <c r="AV21" s="30">
        <v>7</v>
      </c>
      <c r="AW21" s="30">
        <v>9</v>
      </c>
      <c r="AX21" s="30">
        <v>7</v>
      </c>
      <c r="AY21" s="30">
        <v>6</v>
      </c>
      <c r="AZ21" s="30">
        <v>7</v>
      </c>
      <c r="BA21" s="30">
        <v>6</v>
      </c>
      <c r="BB21" s="30">
        <v>7</v>
      </c>
      <c r="BC21" s="30">
        <v>7</v>
      </c>
      <c r="BD21" s="30">
        <v>6</v>
      </c>
      <c r="BE21" s="30">
        <v>7</v>
      </c>
      <c r="BF21" s="30">
        <v>7</v>
      </c>
      <c r="BG21" s="30">
        <v>8</v>
      </c>
      <c r="BH21" s="30">
        <v>9</v>
      </c>
      <c r="BI21" s="30">
        <v>8</v>
      </c>
      <c r="BJ21" s="30">
        <v>7</v>
      </c>
    </row>
    <row r="22" spans="1:62" s="31" customFormat="1" ht="15.75">
      <c r="A22" s="28"/>
      <c r="B22" s="29"/>
      <c r="C22" s="29"/>
      <c r="D22" s="29" t="s">
        <v>37</v>
      </c>
      <c r="E22" s="28" t="s">
        <v>38</v>
      </c>
      <c r="F22" s="30">
        <v>34</v>
      </c>
      <c r="G22" s="30">
        <v>3</v>
      </c>
      <c r="H22" s="30">
        <v>3</v>
      </c>
      <c r="I22" s="30">
        <v>3</v>
      </c>
      <c r="J22" s="30">
        <v>3</v>
      </c>
      <c r="K22" s="30">
        <v>3</v>
      </c>
      <c r="L22" s="30">
        <v>3</v>
      </c>
      <c r="M22" s="30">
        <v>4</v>
      </c>
      <c r="N22" s="30">
        <v>4</v>
      </c>
      <c r="O22" s="30">
        <v>4</v>
      </c>
      <c r="P22" s="30">
        <v>4</v>
      </c>
      <c r="Q22" s="30">
        <v>4</v>
      </c>
      <c r="R22" s="30">
        <v>5</v>
      </c>
      <c r="S22" s="30">
        <v>4</v>
      </c>
      <c r="T22" s="30">
        <v>4</v>
      </c>
      <c r="U22" s="30">
        <v>4</v>
      </c>
      <c r="V22" s="30">
        <v>4</v>
      </c>
      <c r="W22" s="30">
        <v>4</v>
      </c>
      <c r="X22" s="30">
        <v>4</v>
      </c>
      <c r="Y22" s="30">
        <v>5</v>
      </c>
      <c r="Z22" s="30">
        <v>5</v>
      </c>
      <c r="AA22" s="30">
        <v>5</v>
      </c>
      <c r="AB22" s="30">
        <v>6</v>
      </c>
      <c r="AC22" s="30">
        <v>6</v>
      </c>
      <c r="AD22" s="30">
        <v>6</v>
      </c>
      <c r="AE22" s="30">
        <v>6</v>
      </c>
      <c r="AF22" s="30">
        <v>6</v>
      </c>
      <c r="AG22" s="30">
        <v>6</v>
      </c>
      <c r="AH22" s="30">
        <v>6</v>
      </c>
      <c r="AI22" s="30">
        <v>7</v>
      </c>
      <c r="AJ22" s="30">
        <v>7</v>
      </c>
      <c r="AK22" s="30">
        <v>7</v>
      </c>
      <c r="AL22" s="30">
        <v>6</v>
      </c>
      <c r="AM22" s="30">
        <v>6</v>
      </c>
      <c r="AN22" s="30">
        <v>7</v>
      </c>
      <c r="AO22" s="30">
        <v>7</v>
      </c>
      <c r="AP22" s="30">
        <v>6</v>
      </c>
      <c r="AQ22" s="30">
        <v>7</v>
      </c>
      <c r="AR22" s="30">
        <v>7</v>
      </c>
      <c r="AS22" s="30">
        <v>7</v>
      </c>
      <c r="AT22" s="30">
        <v>7</v>
      </c>
      <c r="AU22" s="30">
        <v>7</v>
      </c>
      <c r="AV22" s="30">
        <v>7</v>
      </c>
      <c r="AW22" s="30">
        <v>7</v>
      </c>
      <c r="AX22" s="30">
        <v>8</v>
      </c>
      <c r="AY22" s="30">
        <v>9</v>
      </c>
      <c r="AZ22" s="30">
        <v>9</v>
      </c>
      <c r="BA22" s="30">
        <v>9</v>
      </c>
      <c r="BB22" s="30">
        <v>8</v>
      </c>
      <c r="BC22" s="30">
        <v>10</v>
      </c>
      <c r="BD22" s="30">
        <v>10</v>
      </c>
      <c r="BE22" s="30">
        <v>11</v>
      </c>
      <c r="BF22" s="30">
        <v>9</v>
      </c>
      <c r="BG22" s="30">
        <v>11</v>
      </c>
      <c r="BH22" s="30">
        <v>13</v>
      </c>
      <c r="BI22" s="30">
        <v>17</v>
      </c>
      <c r="BJ22" s="30">
        <v>16</v>
      </c>
    </row>
    <row r="23" spans="1:62" s="31" customFormat="1" ht="15.75">
      <c r="A23" s="28"/>
      <c r="B23" s="29"/>
      <c r="C23" s="29"/>
      <c r="D23" s="29" t="s">
        <v>39</v>
      </c>
      <c r="E23" s="28" t="s">
        <v>40</v>
      </c>
      <c r="F23" s="30">
        <v>34</v>
      </c>
      <c r="G23" s="30">
        <v>2</v>
      </c>
      <c r="H23" s="30">
        <v>2</v>
      </c>
      <c r="I23" s="30">
        <v>2</v>
      </c>
      <c r="J23" s="30">
        <v>2</v>
      </c>
      <c r="K23" s="30">
        <v>2</v>
      </c>
      <c r="L23" s="30">
        <v>2</v>
      </c>
      <c r="M23" s="30">
        <v>2</v>
      </c>
      <c r="N23" s="30">
        <v>2</v>
      </c>
      <c r="O23" s="30">
        <v>2</v>
      </c>
      <c r="P23" s="30">
        <v>2</v>
      </c>
      <c r="Q23" s="30">
        <v>2</v>
      </c>
      <c r="R23" s="30">
        <v>3</v>
      </c>
      <c r="S23" s="30">
        <v>2</v>
      </c>
      <c r="T23" s="30">
        <v>3</v>
      </c>
      <c r="U23" s="30">
        <v>3</v>
      </c>
      <c r="V23" s="30">
        <v>3</v>
      </c>
      <c r="W23" s="30">
        <v>3</v>
      </c>
      <c r="X23" s="30">
        <v>3</v>
      </c>
      <c r="Y23" s="30">
        <v>2</v>
      </c>
      <c r="Z23" s="30">
        <v>4</v>
      </c>
      <c r="AA23" s="30">
        <v>3</v>
      </c>
      <c r="AB23" s="30">
        <v>3</v>
      </c>
      <c r="AC23" s="30">
        <v>4</v>
      </c>
      <c r="AD23" s="30">
        <v>4</v>
      </c>
      <c r="AE23" s="30">
        <v>4</v>
      </c>
      <c r="AF23" s="30">
        <v>4</v>
      </c>
      <c r="AG23" s="30">
        <v>5</v>
      </c>
      <c r="AH23" s="30">
        <v>5</v>
      </c>
      <c r="AI23" s="30">
        <v>5</v>
      </c>
      <c r="AJ23" s="30">
        <v>5</v>
      </c>
      <c r="AK23" s="30">
        <v>5</v>
      </c>
      <c r="AL23" s="30">
        <v>5</v>
      </c>
      <c r="AM23" s="30">
        <v>5</v>
      </c>
      <c r="AN23" s="30">
        <v>6</v>
      </c>
      <c r="AO23" s="30">
        <v>6</v>
      </c>
      <c r="AP23" s="30">
        <v>6</v>
      </c>
      <c r="AQ23" s="30">
        <v>6</v>
      </c>
      <c r="AR23" s="30">
        <v>6</v>
      </c>
      <c r="AS23" s="30">
        <v>7</v>
      </c>
      <c r="AT23" s="30">
        <v>8</v>
      </c>
      <c r="AU23" s="30">
        <v>7</v>
      </c>
      <c r="AV23" s="30">
        <v>8</v>
      </c>
      <c r="AW23" s="30">
        <v>7</v>
      </c>
      <c r="AX23" s="30">
        <v>9</v>
      </c>
      <c r="AY23" s="30">
        <v>8</v>
      </c>
      <c r="AZ23" s="30">
        <v>8</v>
      </c>
      <c r="BA23" s="30">
        <v>9</v>
      </c>
      <c r="BB23" s="30">
        <v>9</v>
      </c>
      <c r="BC23" s="30">
        <v>7</v>
      </c>
      <c r="BD23" s="30">
        <v>6</v>
      </c>
      <c r="BE23" s="30">
        <v>11</v>
      </c>
      <c r="BF23" s="30">
        <v>10</v>
      </c>
      <c r="BG23" s="30">
        <v>9</v>
      </c>
      <c r="BH23" s="30">
        <v>10</v>
      </c>
      <c r="BI23" s="30">
        <v>13</v>
      </c>
      <c r="BJ23" s="30">
        <v>10</v>
      </c>
    </row>
    <row r="24" spans="1:62" s="31" customFormat="1" ht="15.75">
      <c r="A24" s="28"/>
      <c r="B24" s="29"/>
      <c r="C24" s="29"/>
      <c r="D24" s="29" t="s">
        <v>41</v>
      </c>
      <c r="E24" s="28" t="s">
        <v>42</v>
      </c>
      <c r="F24" s="30">
        <v>32</v>
      </c>
      <c r="G24" s="30">
        <v>1</v>
      </c>
      <c r="H24" s="30">
        <v>1</v>
      </c>
      <c r="I24" s="30">
        <v>2</v>
      </c>
      <c r="J24" s="30">
        <v>1</v>
      </c>
      <c r="K24" s="30">
        <v>1</v>
      </c>
      <c r="L24" s="30">
        <v>1</v>
      </c>
      <c r="M24" s="30">
        <v>1</v>
      </c>
      <c r="N24" s="30">
        <v>2</v>
      </c>
      <c r="O24" s="30">
        <v>1</v>
      </c>
      <c r="P24" s="30">
        <v>2</v>
      </c>
      <c r="Q24" s="30">
        <v>2</v>
      </c>
      <c r="R24" s="30">
        <v>3</v>
      </c>
      <c r="S24" s="30">
        <v>2</v>
      </c>
      <c r="T24" s="30">
        <v>2</v>
      </c>
      <c r="U24" s="30">
        <v>2</v>
      </c>
      <c r="V24" s="30">
        <v>3</v>
      </c>
      <c r="W24" s="30">
        <v>4</v>
      </c>
      <c r="X24" s="30">
        <v>2</v>
      </c>
      <c r="Y24" s="30">
        <v>2</v>
      </c>
      <c r="Z24" s="30">
        <v>3</v>
      </c>
      <c r="AA24" s="30">
        <v>2</v>
      </c>
      <c r="AB24" s="30">
        <v>4</v>
      </c>
      <c r="AC24" s="30">
        <v>5</v>
      </c>
      <c r="AD24" s="30">
        <v>5</v>
      </c>
      <c r="AE24" s="30">
        <v>5</v>
      </c>
      <c r="AF24" s="30">
        <v>5</v>
      </c>
      <c r="AG24" s="30">
        <v>6</v>
      </c>
      <c r="AH24" s="30">
        <v>5</v>
      </c>
      <c r="AI24" s="30">
        <v>4</v>
      </c>
      <c r="AJ24" s="30">
        <v>5</v>
      </c>
      <c r="AK24" s="30">
        <v>5</v>
      </c>
      <c r="AL24" s="30">
        <v>4</v>
      </c>
      <c r="AM24" s="30">
        <v>5</v>
      </c>
      <c r="AN24" s="30">
        <v>6</v>
      </c>
      <c r="AO24" s="30">
        <v>6</v>
      </c>
      <c r="AP24" s="30">
        <v>6</v>
      </c>
      <c r="AQ24" s="30">
        <v>7</v>
      </c>
      <c r="AR24" s="30">
        <v>8</v>
      </c>
      <c r="AS24" s="30">
        <v>9</v>
      </c>
      <c r="AT24" s="30">
        <v>8</v>
      </c>
      <c r="AU24" s="30">
        <v>9</v>
      </c>
      <c r="AV24" s="30">
        <v>10</v>
      </c>
      <c r="AW24" s="30">
        <v>9</v>
      </c>
      <c r="AX24" s="30">
        <v>9</v>
      </c>
      <c r="AY24" s="30">
        <v>8</v>
      </c>
      <c r="AZ24" s="30">
        <v>9</v>
      </c>
      <c r="BA24" s="30">
        <v>8</v>
      </c>
      <c r="BB24" s="30">
        <v>7</v>
      </c>
      <c r="BC24" s="30">
        <v>7</v>
      </c>
      <c r="BD24" s="30">
        <v>9</v>
      </c>
      <c r="BE24" s="30">
        <v>10</v>
      </c>
      <c r="BF24" s="30">
        <v>8</v>
      </c>
      <c r="BG24" s="30">
        <v>7</v>
      </c>
      <c r="BH24" s="30">
        <v>13</v>
      </c>
      <c r="BI24" s="30">
        <v>14</v>
      </c>
      <c r="BJ24" s="30">
        <v>9</v>
      </c>
    </row>
    <row r="25" spans="1:62" s="31" customFormat="1" ht="15.75">
      <c r="A25" s="28"/>
      <c r="B25" s="29"/>
      <c r="C25" s="29"/>
      <c r="D25" s="29" t="s">
        <v>43</v>
      </c>
      <c r="E25" s="28" t="s">
        <v>44</v>
      </c>
      <c r="F25" s="30">
        <v>61</v>
      </c>
      <c r="G25" s="30">
        <v>2</v>
      </c>
      <c r="H25" s="30">
        <v>2</v>
      </c>
      <c r="I25" s="30">
        <v>3</v>
      </c>
      <c r="J25" s="30">
        <v>3</v>
      </c>
      <c r="K25" s="30">
        <v>3</v>
      </c>
      <c r="L25" s="30">
        <v>3</v>
      </c>
      <c r="M25" s="30">
        <v>3</v>
      </c>
      <c r="N25" s="30">
        <v>4</v>
      </c>
      <c r="O25" s="30">
        <v>3</v>
      </c>
      <c r="P25" s="30">
        <v>4</v>
      </c>
      <c r="Q25" s="30">
        <v>5</v>
      </c>
      <c r="R25" s="30">
        <v>5</v>
      </c>
      <c r="S25" s="30">
        <v>3</v>
      </c>
      <c r="T25" s="30">
        <v>4</v>
      </c>
      <c r="U25" s="30">
        <v>4</v>
      </c>
      <c r="V25" s="30">
        <v>6</v>
      </c>
      <c r="W25" s="30">
        <v>8</v>
      </c>
      <c r="X25" s="30">
        <v>5</v>
      </c>
      <c r="Y25" s="30">
        <v>5</v>
      </c>
      <c r="Z25" s="30">
        <v>6</v>
      </c>
      <c r="AA25" s="30">
        <v>8</v>
      </c>
      <c r="AB25" s="30">
        <v>8</v>
      </c>
      <c r="AC25" s="30">
        <v>8</v>
      </c>
      <c r="AD25" s="30">
        <v>8</v>
      </c>
      <c r="AE25" s="30">
        <v>9</v>
      </c>
      <c r="AF25" s="30">
        <v>10</v>
      </c>
      <c r="AG25" s="30">
        <v>9</v>
      </c>
      <c r="AH25" s="30">
        <v>9</v>
      </c>
      <c r="AI25" s="30">
        <v>10</v>
      </c>
      <c r="AJ25" s="30">
        <v>11</v>
      </c>
      <c r="AK25" s="30">
        <v>11</v>
      </c>
      <c r="AL25" s="30">
        <v>11</v>
      </c>
      <c r="AM25" s="30">
        <v>11</v>
      </c>
      <c r="AN25" s="30">
        <v>12</v>
      </c>
      <c r="AO25" s="30">
        <v>12</v>
      </c>
      <c r="AP25" s="30">
        <v>12</v>
      </c>
      <c r="AQ25" s="30">
        <v>13</v>
      </c>
      <c r="AR25" s="30">
        <v>14</v>
      </c>
      <c r="AS25" s="30">
        <v>14</v>
      </c>
      <c r="AT25" s="30">
        <v>14</v>
      </c>
      <c r="AU25" s="30">
        <v>13</v>
      </c>
      <c r="AV25" s="30">
        <v>13</v>
      </c>
      <c r="AW25" s="30">
        <v>12</v>
      </c>
      <c r="AX25" s="30">
        <v>13</v>
      </c>
      <c r="AY25" s="30">
        <v>14</v>
      </c>
      <c r="AZ25" s="30">
        <v>15</v>
      </c>
      <c r="BA25" s="30">
        <v>16</v>
      </c>
      <c r="BB25" s="30">
        <v>17</v>
      </c>
      <c r="BC25" s="30">
        <v>17</v>
      </c>
      <c r="BD25" s="30">
        <v>17</v>
      </c>
      <c r="BE25" s="30">
        <v>19</v>
      </c>
      <c r="BF25" s="30">
        <v>19</v>
      </c>
      <c r="BG25" s="30">
        <v>19</v>
      </c>
      <c r="BH25" s="30">
        <v>20</v>
      </c>
      <c r="BI25" s="30">
        <v>20</v>
      </c>
      <c r="BJ25" s="30">
        <v>20</v>
      </c>
    </row>
    <row r="26" spans="1:62" s="17" customFormat="1" ht="15.75">
      <c r="A26" s="21"/>
      <c r="B26" s="22"/>
      <c r="C26" s="22"/>
      <c r="D26" s="22" t="s">
        <v>45</v>
      </c>
      <c r="E26" s="21" t="s">
        <v>46</v>
      </c>
      <c r="F26" s="23">
        <v>84</v>
      </c>
      <c r="G26" s="23">
        <v>2</v>
      </c>
      <c r="H26" s="23">
        <v>2</v>
      </c>
      <c r="I26" s="23">
        <v>3</v>
      </c>
      <c r="J26" s="23">
        <v>4</v>
      </c>
      <c r="K26" s="23">
        <v>5</v>
      </c>
      <c r="L26" s="23">
        <v>7</v>
      </c>
      <c r="M26" s="23">
        <v>7</v>
      </c>
      <c r="N26" s="23">
        <v>6</v>
      </c>
      <c r="O26" s="23">
        <v>5</v>
      </c>
      <c r="P26" s="23">
        <v>4</v>
      </c>
      <c r="Q26" s="23">
        <v>4</v>
      </c>
      <c r="R26" s="23">
        <v>4</v>
      </c>
      <c r="S26" s="23">
        <v>5</v>
      </c>
      <c r="T26" s="23">
        <v>5</v>
      </c>
      <c r="U26" s="23">
        <v>5</v>
      </c>
      <c r="V26" s="23">
        <v>5</v>
      </c>
      <c r="W26" s="23">
        <v>5</v>
      </c>
      <c r="X26" s="23">
        <v>6</v>
      </c>
      <c r="Y26" s="23">
        <v>6</v>
      </c>
      <c r="Z26" s="23">
        <v>6</v>
      </c>
      <c r="AA26" s="23">
        <v>6</v>
      </c>
      <c r="AB26" s="23">
        <v>7</v>
      </c>
      <c r="AC26" s="23">
        <v>7</v>
      </c>
      <c r="AD26" s="23">
        <v>8</v>
      </c>
      <c r="AE26" s="23">
        <v>7</v>
      </c>
      <c r="AF26" s="23">
        <v>8</v>
      </c>
      <c r="AG26" s="23">
        <v>9</v>
      </c>
      <c r="AH26" s="23">
        <v>10</v>
      </c>
      <c r="AI26" s="23">
        <v>10</v>
      </c>
      <c r="AJ26" s="23">
        <v>10</v>
      </c>
      <c r="AK26" s="23">
        <v>10</v>
      </c>
      <c r="AL26" s="23">
        <v>11</v>
      </c>
      <c r="AM26" s="23">
        <v>11</v>
      </c>
      <c r="AN26" s="23">
        <v>11</v>
      </c>
      <c r="AO26" s="23">
        <v>11</v>
      </c>
      <c r="AP26" s="23">
        <v>12</v>
      </c>
      <c r="AQ26" s="23">
        <v>11</v>
      </c>
      <c r="AR26" s="23">
        <v>12</v>
      </c>
      <c r="AS26" s="23">
        <v>14</v>
      </c>
      <c r="AT26" s="23">
        <v>18</v>
      </c>
      <c r="AU26" s="23">
        <v>19</v>
      </c>
      <c r="AV26" s="23">
        <v>19</v>
      </c>
      <c r="AW26" s="23">
        <v>19</v>
      </c>
      <c r="AX26" s="23">
        <v>20</v>
      </c>
      <c r="AY26" s="23">
        <v>20</v>
      </c>
      <c r="AZ26" s="23">
        <v>21</v>
      </c>
      <c r="BA26" s="23">
        <v>21</v>
      </c>
      <c r="BB26" s="23">
        <v>22</v>
      </c>
      <c r="BC26" s="23">
        <v>21</v>
      </c>
      <c r="BD26" s="23">
        <v>21</v>
      </c>
      <c r="BE26" s="23">
        <v>23</v>
      </c>
      <c r="BF26" s="23">
        <v>22</v>
      </c>
      <c r="BG26" s="23">
        <v>21</v>
      </c>
      <c r="BH26" s="23">
        <v>23</v>
      </c>
      <c r="BI26" s="23">
        <v>23</v>
      </c>
      <c r="BJ26" s="23">
        <v>21</v>
      </c>
    </row>
    <row r="27" spans="1:62" s="17" customFormat="1" ht="15.75">
      <c r="A27" s="21"/>
      <c r="B27" s="22"/>
      <c r="C27" s="22"/>
      <c r="D27" s="22" t="s">
        <v>47</v>
      </c>
      <c r="E27" s="21" t="s">
        <v>48</v>
      </c>
      <c r="F27" s="23">
        <v>32</v>
      </c>
      <c r="G27" s="23">
        <v>2</v>
      </c>
      <c r="H27" s="23">
        <v>2</v>
      </c>
      <c r="I27" s="23">
        <v>2</v>
      </c>
      <c r="J27" s="23">
        <v>3</v>
      </c>
      <c r="K27" s="23">
        <v>4</v>
      </c>
      <c r="L27" s="23">
        <v>6</v>
      </c>
      <c r="M27" s="23">
        <v>6</v>
      </c>
      <c r="N27" s="23">
        <v>5</v>
      </c>
      <c r="O27" s="23">
        <v>4</v>
      </c>
      <c r="P27" s="23">
        <v>3</v>
      </c>
      <c r="Q27" s="23">
        <v>3</v>
      </c>
      <c r="R27" s="23">
        <v>3</v>
      </c>
      <c r="S27" s="23">
        <v>4</v>
      </c>
      <c r="T27" s="23">
        <v>4</v>
      </c>
      <c r="U27" s="23">
        <v>4</v>
      </c>
      <c r="V27" s="23">
        <v>4</v>
      </c>
      <c r="W27" s="23">
        <v>4</v>
      </c>
      <c r="X27" s="23">
        <v>5</v>
      </c>
      <c r="Y27" s="23">
        <v>5</v>
      </c>
      <c r="Z27" s="23">
        <v>5</v>
      </c>
      <c r="AA27" s="23">
        <v>5</v>
      </c>
      <c r="AB27" s="23">
        <v>5</v>
      </c>
      <c r="AC27" s="23">
        <v>6</v>
      </c>
      <c r="AD27" s="23">
        <v>6</v>
      </c>
      <c r="AE27" s="23">
        <v>6</v>
      </c>
      <c r="AF27" s="23">
        <v>6</v>
      </c>
      <c r="AG27" s="23">
        <v>6</v>
      </c>
      <c r="AH27" s="23">
        <v>6</v>
      </c>
      <c r="AI27" s="23">
        <v>6</v>
      </c>
      <c r="AJ27" s="23">
        <v>6</v>
      </c>
      <c r="AK27" s="23">
        <v>6</v>
      </c>
      <c r="AL27" s="23">
        <v>6</v>
      </c>
      <c r="AM27" s="23">
        <v>6</v>
      </c>
      <c r="AN27" s="23">
        <v>7</v>
      </c>
      <c r="AO27" s="23">
        <v>7</v>
      </c>
      <c r="AP27" s="23">
        <v>7</v>
      </c>
      <c r="AQ27" s="23">
        <v>7</v>
      </c>
      <c r="AR27" s="23">
        <v>7</v>
      </c>
      <c r="AS27" s="23">
        <v>7</v>
      </c>
      <c r="AT27" s="23">
        <v>8</v>
      </c>
      <c r="AU27" s="23">
        <v>8</v>
      </c>
      <c r="AV27" s="23">
        <v>8</v>
      </c>
      <c r="AW27" s="23">
        <v>8</v>
      </c>
      <c r="AX27" s="23">
        <v>8</v>
      </c>
      <c r="AY27" s="23">
        <v>8</v>
      </c>
      <c r="AZ27" s="23">
        <v>8</v>
      </c>
      <c r="BA27" s="23">
        <v>8</v>
      </c>
      <c r="BB27" s="23">
        <v>8</v>
      </c>
      <c r="BC27" s="23">
        <v>8</v>
      </c>
      <c r="BD27" s="23">
        <v>8</v>
      </c>
      <c r="BE27" s="23">
        <v>8</v>
      </c>
      <c r="BF27" s="23">
        <v>8</v>
      </c>
      <c r="BG27" s="23">
        <v>12</v>
      </c>
      <c r="BH27" s="23">
        <v>14</v>
      </c>
      <c r="BI27" s="23">
        <v>14</v>
      </c>
      <c r="BJ27" s="23">
        <v>14</v>
      </c>
    </row>
    <row r="28" spans="1:62" s="17" customFormat="1" ht="15.75">
      <c r="A28" s="21"/>
      <c r="B28" s="22"/>
      <c r="C28" s="22"/>
      <c r="D28" s="22" t="s">
        <v>49</v>
      </c>
      <c r="E28" s="21" t="s">
        <v>50</v>
      </c>
      <c r="F28" s="23">
        <v>458</v>
      </c>
      <c r="G28" s="23">
        <v>19</v>
      </c>
      <c r="H28" s="23">
        <v>22</v>
      </c>
      <c r="I28" s="23">
        <v>23</v>
      </c>
      <c r="J28" s="23">
        <v>25</v>
      </c>
      <c r="K28" s="23">
        <v>28</v>
      </c>
      <c r="L28" s="23">
        <v>26</v>
      </c>
      <c r="M28" s="23">
        <v>28</v>
      </c>
      <c r="N28" s="23">
        <v>30</v>
      </c>
      <c r="O28" s="23">
        <v>34</v>
      </c>
      <c r="P28" s="23">
        <v>38</v>
      </c>
      <c r="Q28" s="23">
        <v>45</v>
      </c>
      <c r="R28" s="23">
        <v>49</v>
      </c>
      <c r="S28" s="23">
        <v>52</v>
      </c>
      <c r="T28" s="23">
        <v>44</v>
      </c>
      <c r="U28" s="23">
        <v>42</v>
      </c>
      <c r="V28" s="23">
        <v>50</v>
      </c>
      <c r="W28" s="23">
        <v>56</v>
      </c>
      <c r="X28" s="23">
        <v>48</v>
      </c>
      <c r="Y28" s="23">
        <v>49</v>
      </c>
      <c r="Z28" s="23">
        <v>59</v>
      </c>
      <c r="AA28" s="23">
        <v>73</v>
      </c>
      <c r="AB28" s="23">
        <v>60</v>
      </c>
      <c r="AC28" s="23">
        <v>65</v>
      </c>
      <c r="AD28" s="23">
        <v>80</v>
      </c>
      <c r="AE28" s="23">
        <v>77</v>
      </c>
      <c r="AF28" s="23">
        <v>74</v>
      </c>
      <c r="AG28" s="23">
        <v>85</v>
      </c>
      <c r="AH28" s="23">
        <v>101</v>
      </c>
      <c r="AI28" s="23">
        <v>99</v>
      </c>
      <c r="AJ28" s="23">
        <v>94</v>
      </c>
      <c r="AK28" s="23">
        <v>94</v>
      </c>
      <c r="AL28" s="23">
        <v>99</v>
      </c>
      <c r="AM28" s="23">
        <v>103</v>
      </c>
      <c r="AN28" s="23">
        <v>103</v>
      </c>
      <c r="AO28" s="23">
        <v>106</v>
      </c>
      <c r="AP28" s="23">
        <v>109</v>
      </c>
      <c r="AQ28" s="23">
        <v>111</v>
      </c>
      <c r="AR28" s="23">
        <v>114</v>
      </c>
      <c r="AS28" s="23">
        <v>119</v>
      </c>
      <c r="AT28" s="23">
        <v>129</v>
      </c>
      <c r="AU28" s="23">
        <v>127</v>
      </c>
      <c r="AV28" s="23">
        <v>115</v>
      </c>
      <c r="AW28" s="23">
        <v>117</v>
      </c>
      <c r="AX28" s="23">
        <v>124</v>
      </c>
      <c r="AY28" s="23">
        <v>114</v>
      </c>
      <c r="AZ28" s="23">
        <v>114</v>
      </c>
      <c r="BA28" s="23">
        <v>115</v>
      </c>
      <c r="BB28" s="23">
        <v>116</v>
      </c>
      <c r="BC28" s="23">
        <v>112</v>
      </c>
      <c r="BD28" s="23">
        <v>114</v>
      </c>
      <c r="BE28" s="23">
        <v>133</v>
      </c>
      <c r="BF28" s="23">
        <v>139</v>
      </c>
      <c r="BG28" s="23">
        <v>140</v>
      </c>
      <c r="BH28" s="23">
        <v>168</v>
      </c>
      <c r="BI28" s="23">
        <v>177</v>
      </c>
      <c r="BJ28" s="23">
        <v>135</v>
      </c>
    </row>
    <row r="29" spans="1:62" s="17" customFormat="1" ht="15.75">
      <c r="A29" s="18"/>
      <c r="B29" s="18"/>
      <c r="C29" s="14"/>
      <c r="D29" s="18" t="s">
        <v>51</v>
      </c>
      <c r="E29" s="19" t="s">
        <v>52</v>
      </c>
      <c r="F29" s="20">
        <v>3684</v>
      </c>
      <c r="G29" s="20">
        <v>186</v>
      </c>
      <c r="H29" s="20">
        <v>208</v>
      </c>
      <c r="I29" s="20">
        <v>216</v>
      </c>
      <c r="J29" s="20">
        <v>220</v>
      </c>
      <c r="K29" s="20">
        <v>237</v>
      </c>
      <c r="L29" s="20">
        <v>268</v>
      </c>
      <c r="M29" s="20">
        <v>278</v>
      </c>
      <c r="N29" s="20">
        <v>293</v>
      </c>
      <c r="O29" s="20">
        <v>297</v>
      </c>
      <c r="P29" s="20">
        <v>343</v>
      </c>
      <c r="Q29" s="20">
        <v>373</v>
      </c>
      <c r="R29" s="20">
        <v>389</v>
      </c>
      <c r="S29" s="20">
        <v>388</v>
      </c>
      <c r="T29" s="20">
        <v>384</v>
      </c>
      <c r="U29" s="20">
        <v>409</v>
      </c>
      <c r="V29" s="20">
        <v>420</v>
      </c>
      <c r="W29" s="20">
        <v>426</v>
      </c>
      <c r="X29" s="20">
        <v>436</v>
      </c>
      <c r="Y29" s="20">
        <v>454</v>
      </c>
      <c r="Z29" s="20">
        <v>471</v>
      </c>
      <c r="AA29" s="20">
        <v>467</v>
      </c>
      <c r="AB29" s="20">
        <v>476</v>
      </c>
      <c r="AC29" s="20">
        <v>518</v>
      </c>
      <c r="AD29" s="20">
        <v>526</v>
      </c>
      <c r="AE29" s="20">
        <v>552</v>
      </c>
      <c r="AF29" s="20">
        <v>567</v>
      </c>
      <c r="AG29" s="20">
        <v>587</v>
      </c>
      <c r="AH29" s="20">
        <v>599</v>
      </c>
      <c r="AI29" s="20">
        <v>601</v>
      </c>
      <c r="AJ29" s="20">
        <v>621</v>
      </c>
      <c r="AK29" s="20">
        <v>631</v>
      </c>
      <c r="AL29" s="20">
        <v>673</v>
      </c>
      <c r="AM29" s="20">
        <v>668</v>
      </c>
      <c r="AN29" s="20">
        <v>682</v>
      </c>
      <c r="AO29" s="20">
        <v>706</v>
      </c>
      <c r="AP29" s="20">
        <v>720</v>
      </c>
      <c r="AQ29" s="20">
        <v>744</v>
      </c>
      <c r="AR29" s="20">
        <v>747</v>
      </c>
      <c r="AS29" s="20">
        <v>783</v>
      </c>
      <c r="AT29" s="20">
        <v>797</v>
      </c>
      <c r="AU29" s="20">
        <v>813</v>
      </c>
      <c r="AV29" s="20">
        <v>839</v>
      </c>
      <c r="AW29" s="20">
        <v>862</v>
      </c>
      <c r="AX29" s="20">
        <v>872</v>
      </c>
      <c r="AY29" s="20">
        <v>875</v>
      </c>
      <c r="AZ29" s="20">
        <v>913</v>
      </c>
      <c r="BA29" s="20">
        <v>952</v>
      </c>
      <c r="BB29" s="20">
        <v>944</v>
      </c>
      <c r="BC29" s="20">
        <v>995</v>
      </c>
      <c r="BD29" s="20">
        <v>998</v>
      </c>
      <c r="BE29" s="20">
        <v>1058</v>
      </c>
      <c r="BF29" s="20">
        <v>1076</v>
      </c>
      <c r="BG29" s="20">
        <v>1050</v>
      </c>
      <c r="BH29" s="20">
        <v>1143</v>
      </c>
      <c r="BI29" s="20">
        <v>1173</v>
      </c>
      <c r="BJ29" s="20">
        <v>1119</v>
      </c>
    </row>
    <row r="30" spans="1:62" s="17" customFormat="1" ht="15.75">
      <c r="A30" s="18"/>
      <c r="B30" s="18"/>
      <c r="C30" s="14"/>
      <c r="D30" s="18" t="s">
        <v>53</v>
      </c>
      <c r="E30" s="19" t="s">
        <v>54</v>
      </c>
      <c r="F30" s="20">
        <v>992</v>
      </c>
      <c r="G30" s="20">
        <v>43</v>
      </c>
      <c r="H30" s="20">
        <v>53</v>
      </c>
      <c r="I30" s="20">
        <v>55</v>
      </c>
      <c r="J30" s="20">
        <v>56</v>
      </c>
      <c r="K30" s="20">
        <v>56</v>
      </c>
      <c r="L30" s="20">
        <v>63</v>
      </c>
      <c r="M30" s="20">
        <v>65</v>
      </c>
      <c r="N30" s="20">
        <v>76</v>
      </c>
      <c r="O30" s="20">
        <v>73</v>
      </c>
      <c r="P30" s="20">
        <v>93</v>
      </c>
      <c r="Q30" s="20">
        <v>108</v>
      </c>
      <c r="R30" s="20">
        <v>103</v>
      </c>
      <c r="S30" s="20">
        <v>102</v>
      </c>
      <c r="T30" s="20">
        <v>101</v>
      </c>
      <c r="U30" s="20">
        <v>104</v>
      </c>
      <c r="V30" s="20">
        <v>111</v>
      </c>
      <c r="W30" s="20">
        <v>113</v>
      </c>
      <c r="X30" s="20">
        <v>113</v>
      </c>
      <c r="Y30" s="20">
        <v>121</v>
      </c>
      <c r="Z30" s="20">
        <v>128</v>
      </c>
      <c r="AA30" s="20">
        <v>122</v>
      </c>
      <c r="AB30" s="20">
        <v>125</v>
      </c>
      <c r="AC30" s="20">
        <v>146</v>
      </c>
      <c r="AD30" s="20">
        <v>149</v>
      </c>
      <c r="AE30" s="20">
        <v>150</v>
      </c>
      <c r="AF30" s="20">
        <v>152</v>
      </c>
      <c r="AG30" s="20">
        <v>176</v>
      </c>
      <c r="AH30" s="20">
        <v>172</v>
      </c>
      <c r="AI30" s="20">
        <v>160</v>
      </c>
      <c r="AJ30" s="20">
        <v>170</v>
      </c>
      <c r="AK30" s="20">
        <v>181</v>
      </c>
      <c r="AL30" s="20">
        <v>190</v>
      </c>
      <c r="AM30" s="20">
        <v>183</v>
      </c>
      <c r="AN30" s="20">
        <v>183</v>
      </c>
      <c r="AO30" s="20">
        <v>192</v>
      </c>
      <c r="AP30" s="20">
        <v>198</v>
      </c>
      <c r="AQ30" s="20">
        <v>203</v>
      </c>
      <c r="AR30" s="20">
        <v>201</v>
      </c>
      <c r="AS30" s="20">
        <v>208</v>
      </c>
      <c r="AT30" s="20">
        <v>214</v>
      </c>
      <c r="AU30" s="20">
        <v>217</v>
      </c>
      <c r="AV30" s="20">
        <v>227</v>
      </c>
      <c r="AW30" s="20">
        <v>231</v>
      </c>
      <c r="AX30" s="20">
        <v>224</v>
      </c>
      <c r="AY30" s="20">
        <v>226</v>
      </c>
      <c r="AZ30" s="20">
        <v>240</v>
      </c>
      <c r="BA30" s="20">
        <v>258</v>
      </c>
      <c r="BB30" s="20">
        <v>267</v>
      </c>
      <c r="BC30" s="20">
        <v>285</v>
      </c>
      <c r="BD30" s="20">
        <v>283</v>
      </c>
      <c r="BE30" s="20">
        <v>321</v>
      </c>
      <c r="BF30" s="20">
        <v>329</v>
      </c>
      <c r="BG30" s="20">
        <v>312</v>
      </c>
      <c r="BH30" s="20">
        <v>329</v>
      </c>
      <c r="BI30" s="20">
        <v>378</v>
      </c>
      <c r="BJ30" s="20">
        <v>358</v>
      </c>
    </row>
    <row r="31" spans="1:62" s="17" customFormat="1" ht="15.75">
      <c r="A31" s="21"/>
      <c r="B31" s="22"/>
      <c r="C31" s="22"/>
      <c r="D31" s="22" t="s">
        <v>55</v>
      </c>
      <c r="E31" s="21" t="s">
        <v>56</v>
      </c>
      <c r="F31" s="23">
        <v>40</v>
      </c>
      <c r="G31" s="23">
        <v>2</v>
      </c>
      <c r="H31" s="23">
        <v>2</v>
      </c>
      <c r="I31" s="23">
        <v>2</v>
      </c>
      <c r="J31" s="23">
        <v>3</v>
      </c>
      <c r="K31" s="23">
        <v>2</v>
      </c>
      <c r="L31" s="23">
        <v>3</v>
      </c>
      <c r="M31" s="23">
        <v>3</v>
      </c>
      <c r="N31" s="23">
        <v>3</v>
      </c>
      <c r="O31" s="23">
        <v>3</v>
      </c>
      <c r="P31" s="23">
        <v>4</v>
      </c>
      <c r="Q31" s="23">
        <v>5</v>
      </c>
      <c r="R31" s="23">
        <v>5</v>
      </c>
      <c r="S31" s="23">
        <v>5</v>
      </c>
      <c r="T31" s="23">
        <v>5</v>
      </c>
      <c r="U31" s="23">
        <v>5</v>
      </c>
      <c r="V31" s="23">
        <v>5</v>
      </c>
      <c r="W31" s="23">
        <v>5</v>
      </c>
      <c r="X31" s="23">
        <v>5</v>
      </c>
      <c r="Y31" s="23">
        <v>5</v>
      </c>
      <c r="Z31" s="23">
        <v>6</v>
      </c>
      <c r="AA31" s="23">
        <v>6</v>
      </c>
      <c r="AB31" s="23">
        <v>6</v>
      </c>
      <c r="AC31" s="23">
        <v>6</v>
      </c>
      <c r="AD31" s="23">
        <v>6</v>
      </c>
      <c r="AE31" s="23">
        <v>7</v>
      </c>
      <c r="AF31" s="23">
        <v>7</v>
      </c>
      <c r="AG31" s="23">
        <v>7</v>
      </c>
      <c r="AH31" s="23">
        <v>7</v>
      </c>
      <c r="AI31" s="23">
        <v>7</v>
      </c>
      <c r="AJ31" s="23">
        <v>7</v>
      </c>
      <c r="AK31" s="23">
        <v>8</v>
      </c>
      <c r="AL31" s="23">
        <v>8</v>
      </c>
      <c r="AM31" s="23">
        <v>8</v>
      </c>
      <c r="AN31" s="23">
        <v>8</v>
      </c>
      <c r="AO31" s="23">
        <v>8</v>
      </c>
      <c r="AP31" s="23">
        <v>8</v>
      </c>
      <c r="AQ31" s="23">
        <v>8</v>
      </c>
      <c r="AR31" s="23">
        <v>8</v>
      </c>
      <c r="AS31" s="23">
        <v>8</v>
      </c>
      <c r="AT31" s="23">
        <v>9</v>
      </c>
      <c r="AU31" s="23">
        <v>9</v>
      </c>
      <c r="AV31" s="23">
        <v>9</v>
      </c>
      <c r="AW31" s="23">
        <v>10</v>
      </c>
      <c r="AX31" s="23">
        <v>10</v>
      </c>
      <c r="AY31" s="23">
        <v>10</v>
      </c>
      <c r="AZ31" s="23">
        <v>10</v>
      </c>
      <c r="BA31" s="23">
        <v>10</v>
      </c>
      <c r="BB31" s="23">
        <v>10</v>
      </c>
      <c r="BC31" s="23">
        <v>10</v>
      </c>
      <c r="BD31" s="23">
        <v>11</v>
      </c>
      <c r="BE31" s="23">
        <v>11</v>
      </c>
      <c r="BF31" s="23">
        <v>11</v>
      </c>
      <c r="BG31" s="23">
        <v>12</v>
      </c>
      <c r="BH31" s="23">
        <v>12</v>
      </c>
      <c r="BI31" s="23">
        <v>12</v>
      </c>
      <c r="BJ31" s="23">
        <v>13</v>
      </c>
    </row>
    <row r="32" spans="1:62" s="17" customFormat="1" ht="15.75">
      <c r="A32" s="21"/>
      <c r="B32" s="22"/>
      <c r="C32" s="22"/>
      <c r="D32" s="22" t="s">
        <v>57</v>
      </c>
      <c r="E32" s="21" t="s">
        <v>58</v>
      </c>
      <c r="F32" s="23">
        <v>597</v>
      </c>
      <c r="G32" s="23">
        <v>27</v>
      </c>
      <c r="H32" s="23">
        <v>34</v>
      </c>
      <c r="I32" s="23">
        <v>34</v>
      </c>
      <c r="J32" s="23">
        <v>35</v>
      </c>
      <c r="K32" s="23">
        <v>34</v>
      </c>
      <c r="L32" s="23">
        <v>40</v>
      </c>
      <c r="M32" s="23">
        <v>41</v>
      </c>
      <c r="N32" s="23">
        <v>49</v>
      </c>
      <c r="O32" s="23">
        <v>46</v>
      </c>
      <c r="P32" s="23">
        <v>61</v>
      </c>
      <c r="Q32" s="23">
        <v>72</v>
      </c>
      <c r="R32" s="23">
        <v>67</v>
      </c>
      <c r="S32" s="23">
        <v>68</v>
      </c>
      <c r="T32" s="23">
        <v>64</v>
      </c>
      <c r="U32" s="23">
        <v>66</v>
      </c>
      <c r="V32" s="23">
        <v>69</v>
      </c>
      <c r="W32" s="23">
        <v>71</v>
      </c>
      <c r="X32" s="23">
        <v>71</v>
      </c>
      <c r="Y32" s="23">
        <v>77</v>
      </c>
      <c r="Z32" s="23">
        <v>82</v>
      </c>
      <c r="AA32" s="23">
        <v>77</v>
      </c>
      <c r="AB32" s="23">
        <v>79</v>
      </c>
      <c r="AC32" s="23">
        <v>93</v>
      </c>
      <c r="AD32" s="23">
        <v>95</v>
      </c>
      <c r="AE32" s="23">
        <v>95</v>
      </c>
      <c r="AF32" s="23">
        <v>95</v>
      </c>
      <c r="AG32" s="23">
        <v>111</v>
      </c>
      <c r="AH32" s="23">
        <v>107</v>
      </c>
      <c r="AI32" s="23">
        <v>98</v>
      </c>
      <c r="AJ32" s="23">
        <v>106</v>
      </c>
      <c r="AK32" s="23">
        <v>112</v>
      </c>
      <c r="AL32" s="23">
        <v>120</v>
      </c>
      <c r="AM32" s="23">
        <v>116</v>
      </c>
      <c r="AN32" s="23">
        <v>116</v>
      </c>
      <c r="AO32" s="23">
        <v>123</v>
      </c>
      <c r="AP32" s="23">
        <v>127</v>
      </c>
      <c r="AQ32" s="23">
        <v>132</v>
      </c>
      <c r="AR32" s="23">
        <v>130</v>
      </c>
      <c r="AS32" s="23">
        <v>132</v>
      </c>
      <c r="AT32" s="23">
        <v>135</v>
      </c>
      <c r="AU32" s="23">
        <v>142</v>
      </c>
      <c r="AV32" s="23">
        <v>145</v>
      </c>
      <c r="AW32" s="23">
        <v>143</v>
      </c>
      <c r="AX32" s="23">
        <v>131</v>
      </c>
      <c r="AY32" s="23">
        <v>136</v>
      </c>
      <c r="AZ32" s="23">
        <v>146</v>
      </c>
      <c r="BA32" s="23">
        <v>155</v>
      </c>
      <c r="BB32" s="23">
        <v>160</v>
      </c>
      <c r="BC32" s="23">
        <v>171</v>
      </c>
      <c r="BD32" s="23">
        <v>165</v>
      </c>
      <c r="BE32" s="23">
        <v>183</v>
      </c>
      <c r="BF32" s="23">
        <v>187</v>
      </c>
      <c r="BG32" s="23">
        <v>176</v>
      </c>
      <c r="BH32" s="23">
        <v>196</v>
      </c>
      <c r="BI32" s="23">
        <v>207</v>
      </c>
      <c r="BJ32" s="23">
        <v>192</v>
      </c>
    </row>
    <row r="33" spans="1:62" s="17" customFormat="1" ht="15.75">
      <c r="A33" s="21"/>
      <c r="B33" s="22"/>
      <c r="C33" s="22"/>
      <c r="D33" s="22" t="s">
        <v>59</v>
      </c>
      <c r="E33" s="21" t="s">
        <v>60</v>
      </c>
      <c r="F33" s="23">
        <v>355</v>
      </c>
      <c r="G33" s="23">
        <v>14</v>
      </c>
      <c r="H33" s="23">
        <v>16</v>
      </c>
      <c r="I33" s="23">
        <v>18</v>
      </c>
      <c r="J33" s="23">
        <v>19</v>
      </c>
      <c r="K33" s="23">
        <v>19</v>
      </c>
      <c r="L33" s="23">
        <v>20</v>
      </c>
      <c r="M33" s="23">
        <v>21</v>
      </c>
      <c r="N33" s="23">
        <v>24</v>
      </c>
      <c r="O33" s="23">
        <v>24</v>
      </c>
      <c r="P33" s="23">
        <v>28</v>
      </c>
      <c r="Q33" s="23">
        <v>32</v>
      </c>
      <c r="R33" s="23">
        <v>31</v>
      </c>
      <c r="S33" s="23">
        <v>29</v>
      </c>
      <c r="T33" s="23">
        <v>32</v>
      </c>
      <c r="U33" s="23">
        <v>33</v>
      </c>
      <c r="V33" s="23">
        <v>37</v>
      </c>
      <c r="W33" s="23">
        <v>36</v>
      </c>
      <c r="X33" s="23">
        <v>37</v>
      </c>
      <c r="Y33" s="23">
        <v>39</v>
      </c>
      <c r="Z33" s="23">
        <v>40</v>
      </c>
      <c r="AA33" s="23">
        <v>39</v>
      </c>
      <c r="AB33" s="23">
        <v>40</v>
      </c>
      <c r="AC33" s="23">
        <v>46</v>
      </c>
      <c r="AD33" s="23">
        <v>47</v>
      </c>
      <c r="AE33" s="23">
        <v>48</v>
      </c>
      <c r="AF33" s="23">
        <v>50</v>
      </c>
      <c r="AG33" s="23">
        <v>58</v>
      </c>
      <c r="AH33" s="23">
        <v>58</v>
      </c>
      <c r="AI33" s="23">
        <v>55</v>
      </c>
      <c r="AJ33" s="23">
        <v>56</v>
      </c>
      <c r="AK33" s="23">
        <v>61</v>
      </c>
      <c r="AL33" s="23">
        <v>63</v>
      </c>
      <c r="AM33" s="23">
        <v>59</v>
      </c>
      <c r="AN33" s="23">
        <v>59</v>
      </c>
      <c r="AO33" s="23">
        <v>62</v>
      </c>
      <c r="AP33" s="23">
        <v>63</v>
      </c>
      <c r="AQ33" s="23">
        <v>63</v>
      </c>
      <c r="AR33" s="23">
        <v>63</v>
      </c>
      <c r="AS33" s="23">
        <v>67</v>
      </c>
      <c r="AT33" s="23">
        <v>70</v>
      </c>
      <c r="AU33" s="23">
        <v>66</v>
      </c>
      <c r="AV33" s="23">
        <v>73</v>
      </c>
      <c r="AW33" s="23">
        <v>78</v>
      </c>
      <c r="AX33" s="23">
        <v>83</v>
      </c>
      <c r="AY33" s="23">
        <v>80</v>
      </c>
      <c r="AZ33" s="23">
        <v>84</v>
      </c>
      <c r="BA33" s="23">
        <v>93</v>
      </c>
      <c r="BB33" s="23">
        <v>97</v>
      </c>
      <c r="BC33" s="23">
        <v>104</v>
      </c>
      <c r="BD33" s="23">
        <v>106</v>
      </c>
      <c r="BE33" s="23">
        <v>127</v>
      </c>
      <c r="BF33" s="23">
        <v>130</v>
      </c>
      <c r="BG33" s="23">
        <v>124</v>
      </c>
      <c r="BH33" s="23">
        <v>121</v>
      </c>
      <c r="BI33" s="23">
        <v>158</v>
      </c>
      <c r="BJ33" s="23">
        <v>154</v>
      </c>
    </row>
    <row r="34" spans="1:62" s="17" customFormat="1" ht="15.75">
      <c r="A34" s="18"/>
      <c r="B34" s="18"/>
      <c r="C34" s="14"/>
      <c r="D34" s="18" t="s">
        <v>61</v>
      </c>
      <c r="E34" s="19" t="s">
        <v>62</v>
      </c>
      <c r="F34" s="20">
        <v>2692</v>
      </c>
      <c r="G34" s="20">
        <v>143</v>
      </c>
      <c r="H34" s="20">
        <v>155</v>
      </c>
      <c r="I34" s="20">
        <v>162</v>
      </c>
      <c r="J34" s="20">
        <v>163</v>
      </c>
      <c r="K34" s="20">
        <v>181</v>
      </c>
      <c r="L34" s="20">
        <v>205</v>
      </c>
      <c r="M34" s="20">
        <v>213</v>
      </c>
      <c r="N34" s="20">
        <v>217</v>
      </c>
      <c r="O34" s="20">
        <v>225</v>
      </c>
      <c r="P34" s="20">
        <v>249</v>
      </c>
      <c r="Q34" s="20">
        <v>264</v>
      </c>
      <c r="R34" s="20">
        <v>286</v>
      </c>
      <c r="S34" s="20">
        <v>286</v>
      </c>
      <c r="T34" s="20">
        <v>284</v>
      </c>
      <c r="U34" s="20">
        <v>305</v>
      </c>
      <c r="V34" s="20">
        <v>309</v>
      </c>
      <c r="W34" s="20">
        <v>314</v>
      </c>
      <c r="X34" s="20">
        <v>322</v>
      </c>
      <c r="Y34" s="20">
        <v>333</v>
      </c>
      <c r="Z34" s="20">
        <v>343</v>
      </c>
      <c r="AA34" s="20">
        <v>345</v>
      </c>
      <c r="AB34" s="20">
        <v>351</v>
      </c>
      <c r="AC34" s="20">
        <v>373</v>
      </c>
      <c r="AD34" s="20">
        <v>377</v>
      </c>
      <c r="AE34" s="20">
        <v>403</v>
      </c>
      <c r="AF34" s="20">
        <v>415</v>
      </c>
      <c r="AG34" s="20">
        <v>411</v>
      </c>
      <c r="AH34" s="20">
        <v>427</v>
      </c>
      <c r="AI34" s="20">
        <v>441</v>
      </c>
      <c r="AJ34" s="20">
        <v>451</v>
      </c>
      <c r="AK34" s="20">
        <v>450</v>
      </c>
      <c r="AL34" s="20">
        <v>483</v>
      </c>
      <c r="AM34" s="20">
        <v>485</v>
      </c>
      <c r="AN34" s="20">
        <v>499</v>
      </c>
      <c r="AO34" s="20">
        <v>514</v>
      </c>
      <c r="AP34" s="20">
        <v>522</v>
      </c>
      <c r="AQ34" s="20">
        <v>541</v>
      </c>
      <c r="AR34" s="20">
        <v>546</v>
      </c>
      <c r="AS34" s="20">
        <v>575</v>
      </c>
      <c r="AT34" s="20">
        <v>583</v>
      </c>
      <c r="AU34" s="20">
        <v>596</v>
      </c>
      <c r="AV34" s="20">
        <v>612</v>
      </c>
      <c r="AW34" s="20">
        <v>632</v>
      </c>
      <c r="AX34" s="20">
        <v>648</v>
      </c>
      <c r="AY34" s="20">
        <v>649</v>
      </c>
      <c r="AZ34" s="20">
        <v>673</v>
      </c>
      <c r="BA34" s="20">
        <v>694</v>
      </c>
      <c r="BB34" s="20">
        <v>677</v>
      </c>
      <c r="BC34" s="20">
        <v>710</v>
      </c>
      <c r="BD34" s="20">
        <v>716</v>
      </c>
      <c r="BE34" s="20">
        <v>737</v>
      </c>
      <c r="BF34" s="20">
        <v>747</v>
      </c>
      <c r="BG34" s="20">
        <v>738</v>
      </c>
      <c r="BH34" s="20">
        <v>814</v>
      </c>
      <c r="BI34" s="20">
        <v>795</v>
      </c>
      <c r="BJ34" s="20">
        <v>761</v>
      </c>
    </row>
    <row r="35" spans="1:62" s="17" customFormat="1" ht="15.75">
      <c r="A35" s="21"/>
      <c r="B35" s="22"/>
      <c r="C35" s="22"/>
      <c r="D35" s="22" t="s">
        <v>63</v>
      </c>
      <c r="E35" s="21" t="s">
        <v>64</v>
      </c>
      <c r="F35" s="23">
        <v>140</v>
      </c>
      <c r="G35" s="23">
        <v>11</v>
      </c>
      <c r="H35" s="23">
        <v>12</v>
      </c>
      <c r="I35" s="23">
        <v>13</v>
      </c>
      <c r="J35" s="23">
        <v>13</v>
      </c>
      <c r="K35" s="23">
        <v>13</v>
      </c>
      <c r="L35" s="23">
        <v>15</v>
      </c>
      <c r="M35" s="23">
        <v>15</v>
      </c>
      <c r="N35" s="23">
        <v>16</v>
      </c>
      <c r="O35" s="23">
        <v>18</v>
      </c>
      <c r="P35" s="23">
        <v>17</v>
      </c>
      <c r="Q35" s="23">
        <v>18</v>
      </c>
      <c r="R35" s="23">
        <v>18</v>
      </c>
      <c r="S35" s="23">
        <v>18</v>
      </c>
      <c r="T35" s="23">
        <v>18</v>
      </c>
      <c r="U35" s="23">
        <v>19</v>
      </c>
      <c r="V35" s="23">
        <v>20</v>
      </c>
      <c r="W35" s="23">
        <v>20</v>
      </c>
      <c r="X35" s="23">
        <v>21</v>
      </c>
      <c r="Y35" s="23">
        <v>21</v>
      </c>
      <c r="Z35" s="23">
        <v>22</v>
      </c>
      <c r="AA35" s="23">
        <v>22</v>
      </c>
      <c r="AB35" s="23">
        <v>22</v>
      </c>
      <c r="AC35" s="23">
        <v>23</v>
      </c>
      <c r="AD35" s="23">
        <v>23</v>
      </c>
      <c r="AE35" s="23">
        <v>24</v>
      </c>
      <c r="AF35" s="23">
        <v>24</v>
      </c>
      <c r="AG35" s="23">
        <v>24</v>
      </c>
      <c r="AH35" s="23">
        <v>24</v>
      </c>
      <c r="AI35" s="23">
        <v>23</v>
      </c>
      <c r="AJ35" s="23">
        <v>25</v>
      </c>
      <c r="AK35" s="23">
        <v>26</v>
      </c>
      <c r="AL35" s="23">
        <v>27</v>
      </c>
      <c r="AM35" s="23">
        <v>28</v>
      </c>
      <c r="AN35" s="23">
        <v>29</v>
      </c>
      <c r="AO35" s="23">
        <v>31</v>
      </c>
      <c r="AP35" s="23">
        <v>31</v>
      </c>
      <c r="AQ35" s="23">
        <v>32</v>
      </c>
      <c r="AR35" s="23">
        <v>33</v>
      </c>
      <c r="AS35" s="23">
        <v>34</v>
      </c>
      <c r="AT35" s="23">
        <v>35</v>
      </c>
      <c r="AU35" s="23">
        <v>37</v>
      </c>
      <c r="AV35" s="23">
        <v>38</v>
      </c>
      <c r="AW35" s="23">
        <v>42</v>
      </c>
      <c r="AX35" s="23">
        <v>38</v>
      </c>
      <c r="AY35" s="23">
        <v>37</v>
      </c>
      <c r="AZ35" s="23">
        <v>34</v>
      </c>
      <c r="BA35" s="23">
        <v>34</v>
      </c>
      <c r="BB35" s="23">
        <v>34</v>
      </c>
      <c r="BC35" s="23">
        <v>37</v>
      </c>
      <c r="BD35" s="23">
        <v>36</v>
      </c>
      <c r="BE35" s="23">
        <v>42</v>
      </c>
      <c r="BF35" s="23">
        <v>42</v>
      </c>
      <c r="BG35" s="23">
        <v>40</v>
      </c>
      <c r="BH35" s="23">
        <v>41</v>
      </c>
      <c r="BI35" s="23">
        <v>43</v>
      </c>
      <c r="BJ35" s="23">
        <v>23</v>
      </c>
    </row>
    <row r="36" spans="1:62" s="17" customFormat="1" ht="15.75">
      <c r="A36" s="21"/>
      <c r="B36" s="22"/>
      <c r="C36" s="22"/>
      <c r="D36" s="22" t="s">
        <v>65</v>
      </c>
      <c r="E36" s="21" t="s">
        <v>66</v>
      </c>
      <c r="F36" s="23">
        <v>134</v>
      </c>
      <c r="G36" s="23">
        <v>8</v>
      </c>
      <c r="H36" s="23">
        <v>9</v>
      </c>
      <c r="I36" s="23">
        <v>10</v>
      </c>
      <c r="J36" s="23">
        <v>10</v>
      </c>
      <c r="K36" s="23">
        <v>10</v>
      </c>
      <c r="L36" s="23">
        <v>11</v>
      </c>
      <c r="M36" s="23">
        <v>12</v>
      </c>
      <c r="N36" s="23">
        <v>13</v>
      </c>
      <c r="O36" s="23">
        <v>13</v>
      </c>
      <c r="P36" s="23">
        <v>15</v>
      </c>
      <c r="Q36" s="23">
        <v>17</v>
      </c>
      <c r="R36" s="23">
        <v>17</v>
      </c>
      <c r="S36" s="23">
        <v>16</v>
      </c>
      <c r="T36" s="23">
        <v>17</v>
      </c>
      <c r="U36" s="23">
        <v>18</v>
      </c>
      <c r="V36" s="23">
        <v>20</v>
      </c>
      <c r="W36" s="23">
        <v>20</v>
      </c>
      <c r="X36" s="23">
        <v>20</v>
      </c>
      <c r="Y36" s="23">
        <v>21</v>
      </c>
      <c r="Z36" s="23">
        <v>22</v>
      </c>
      <c r="AA36" s="23">
        <v>21</v>
      </c>
      <c r="AB36" s="23">
        <v>22</v>
      </c>
      <c r="AC36" s="23">
        <v>25</v>
      </c>
      <c r="AD36" s="23">
        <v>25</v>
      </c>
      <c r="AE36" s="23">
        <v>26</v>
      </c>
      <c r="AF36" s="23">
        <v>29</v>
      </c>
      <c r="AG36" s="23">
        <v>31</v>
      </c>
      <c r="AH36" s="23">
        <v>30</v>
      </c>
      <c r="AI36" s="23">
        <v>25</v>
      </c>
      <c r="AJ36" s="23">
        <v>29</v>
      </c>
      <c r="AK36" s="23">
        <v>29</v>
      </c>
      <c r="AL36" s="23">
        <v>31</v>
      </c>
      <c r="AM36" s="23">
        <v>26</v>
      </c>
      <c r="AN36" s="23">
        <v>32</v>
      </c>
      <c r="AO36" s="23">
        <v>35</v>
      </c>
      <c r="AP36" s="23">
        <v>34</v>
      </c>
      <c r="AQ36" s="23">
        <v>35</v>
      </c>
      <c r="AR36" s="23">
        <v>35</v>
      </c>
      <c r="AS36" s="23">
        <v>38</v>
      </c>
      <c r="AT36" s="23">
        <v>38</v>
      </c>
      <c r="AU36" s="23">
        <v>37</v>
      </c>
      <c r="AV36" s="23">
        <v>39</v>
      </c>
      <c r="AW36" s="23">
        <v>35</v>
      </c>
      <c r="AX36" s="23">
        <v>37</v>
      </c>
      <c r="AY36" s="23">
        <v>33</v>
      </c>
      <c r="AZ36" s="23">
        <v>35</v>
      </c>
      <c r="BA36" s="23">
        <v>31</v>
      </c>
      <c r="BB36" s="23">
        <v>35</v>
      </c>
      <c r="BC36" s="23">
        <v>39</v>
      </c>
      <c r="BD36" s="23">
        <v>38</v>
      </c>
      <c r="BE36" s="23">
        <v>35</v>
      </c>
      <c r="BF36" s="23">
        <v>37</v>
      </c>
      <c r="BG36" s="23">
        <v>42</v>
      </c>
      <c r="BH36" s="23">
        <v>50</v>
      </c>
      <c r="BI36" s="23">
        <v>50</v>
      </c>
      <c r="BJ36" s="23">
        <v>41</v>
      </c>
    </row>
    <row r="37" spans="1:62" s="17" customFormat="1" ht="15.75">
      <c r="A37" s="21"/>
      <c r="B37" s="22"/>
      <c r="C37" s="22"/>
      <c r="D37" s="22" t="s">
        <v>67</v>
      </c>
      <c r="E37" s="21" t="s">
        <v>68</v>
      </c>
      <c r="F37" s="23">
        <v>191</v>
      </c>
      <c r="G37" s="23">
        <v>7</v>
      </c>
      <c r="H37" s="23">
        <v>12</v>
      </c>
      <c r="I37" s="23">
        <v>13</v>
      </c>
      <c r="J37" s="23">
        <v>12</v>
      </c>
      <c r="K37" s="23">
        <v>9</v>
      </c>
      <c r="L37" s="23">
        <v>15</v>
      </c>
      <c r="M37" s="23">
        <v>16</v>
      </c>
      <c r="N37" s="23">
        <v>14</v>
      </c>
      <c r="O37" s="23">
        <v>10</v>
      </c>
      <c r="P37" s="23">
        <v>18</v>
      </c>
      <c r="Q37" s="23">
        <v>15</v>
      </c>
      <c r="R37" s="23">
        <v>17</v>
      </c>
      <c r="S37" s="23">
        <v>17</v>
      </c>
      <c r="T37" s="23">
        <v>15</v>
      </c>
      <c r="U37" s="23">
        <v>15</v>
      </c>
      <c r="V37" s="23">
        <v>13</v>
      </c>
      <c r="W37" s="23">
        <v>19</v>
      </c>
      <c r="X37" s="23">
        <v>17</v>
      </c>
      <c r="Y37" s="23">
        <v>19</v>
      </c>
      <c r="Z37" s="23">
        <v>20</v>
      </c>
      <c r="AA37" s="23">
        <v>23</v>
      </c>
      <c r="AB37" s="23">
        <v>26</v>
      </c>
      <c r="AC37" s="23">
        <v>25</v>
      </c>
      <c r="AD37" s="23">
        <v>20</v>
      </c>
      <c r="AE37" s="23">
        <v>28</v>
      </c>
      <c r="AF37" s="23">
        <v>33</v>
      </c>
      <c r="AG37" s="23">
        <v>28</v>
      </c>
      <c r="AH37" s="23">
        <v>32</v>
      </c>
      <c r="AI37" s="23">
        <v>36</v>
      </c>
      <c r="AJ37" s="23">
        <v>35</v>
      </c>
      <c r="AK37" s="23">
        <v>31</v>
      </c>
      <c r="AL37" s="23">
        <v>42</v>
      </c>
      <c r="AM37" s="23">
        <v>33</v>
      </c>
      <c r="AN37" s="23">
        <v>37</v>
      </c>
      <c r="AO37" s="23">
        <v>34</v>
      </c>
      <c r="AP37" s="23">
        <v>42</v>
      </c>
      <c r="AQ37" s="23">
        <v>39</v>
      </c>
      <c r="AR37" s="23">
        <v>40</v>
      </c>
      <c r="AS37" s="23">
        <v>42</v>
      </c>
      <c r="AT37" s="23">
        <v>39</v>
      </c>
      <c r="AU37" s="23">
        <v>40</v>
      </c>
      <c r="AV37" s="23">
        <v>37</v>
      </c>
      <c r="AW37" s="23">
        <v>43</v>
      </c>
      <c r="AX37" s="23">
        <v>44</v>
      </c>
      <c r="AY37" s="23">
        <v>45</v>
      </c>
      <c r="AZ37" s="23">
        <v>45</v>
      </c>
      <c r="BA37" s="23">
        <v>53</v>
      </c>
      <c r="BB37" s="23">
        <v>48</v>
      </c>
      <c r="BC37" s="23">
        <v>50</v>
      </c>
      <c r="BD37" s="23">
        <v>48</v>
      </c>
      <c r="BE37" s="23">
        <v>55</v>
      </c>
      <c r="BF37" s="23">
        <v>52</v>
      </c>
      <c r="BG37" s="23">
        <v>53</v>
      </c>
      <c r="BH37" s="23">
        <v>58</v>
      </c>
      <c r="BI37" s="23">
        <v>52</v>
      </c>
      <c r="BJ37" s="23">
        <v>62</v>
      </c>
    </row>
    <row r="38" spans="1:62" s="17" customFormat="1" ht="15.75">
      <c r="A38" s="21"/>
      <c r="B38" s="22"/>
      <c r="C38" s="22"/>
      <c r="D38" s="22" t="s">
        <v>69</v>
      </c>
      <c r="E38" s="21" t="s">
        <v>70</v>
      </c>
      <c r="F38" s="23">
        <v>560</v>
      </c>
      <c r="G38" s="23">
        <v>33</v>
      </c>
      <c r="H38" s="23">
        <v>32</v>
      </c>
      <c r="I38" s="23">
        <v>34</v>
      </c>
      <c r="J38" s="23">
        <v>34</v>
      </c>
      <c r="K38" s="23">
        <v>41</v>
      </c>
      <c r="L38" s="23">
        <v>51</v>
      </c>
      <c r="M38" s="23">
        <v>54</v>
      </c>
      <c r="N38" s="23">
        <v>57</v>
      </c>
      <c r="O38" s="23">
        <v>58</v>
      </c>
      <c r="P38" s="23">
        <v>67</v>
      </c>
      <c r="Q38" s="23">
        <v>71</v>
      </c>
      <c r="R38" s="23">
        <v>84</v>
      </c>
      <c r="S38" s="23">
        <v>81</v>
      </c>
      <c r="T38" s="23">
        <v>79</v>
      </c>
      <c r="U38" s="23">
        <v>89</v>
      </c>
      <c r="V38" s="23">
        <v>91</v>
      </c>
      <c r="W38" s="23">
        <v>84</v>
      </c>
      <c r="X38" s="23">
        <v>88</v>
      </c>
      <c r="Y38" s="23">
        <v>91</v>
      </c>
      <c r="Z38" s="23">
        <v>93</v>
      </c>
      <c r="AA38" s="23">
        <v>96</v>
      </c>
      <c r="AB38" s="23">
        <v>93</v>
      </c>
      <c r="AC38" s="23">
        <v>93</v>
      </c>
      <c r="AD38" s="23">
        <v>93</v>
      </c>
      <c r="AE38" s="23">
        <v>100</v>
      </c>
      <c r="AF38" s="23">
        <v>97</v>
      </c>
      <c r="AG38" s="23">
        <v>87</v>
      </c>
      <c r="AH38" s="23">
        <v>86</v>
      </c>
      <c r="AI38" s="23">
        <v>93</v>
      </c>
      <c r="AJ38" s="23">
        <v>89</v>
      </c>
      <c r="AK38" s="23">
        <v>93</v>
      </c>
      <c r="AL38" s="23">
        <v>92</v>
      </c>
      <c r="AM38" s="23">
        <v>104</v>
      </c>
      <c r="AN38" s="23">
        <v>97</v>
      </c>
      <c r="AO38" s="23">
        <v>100</v>
      </c>
      <c r="AP38" s="23">
        <v>100</v>
      </c>
      <c r="AQ38" s="23">
        <v>106</v>
      </c>
      <c r="AR38" s="23">
        <v>101</v>
      </c>
      <c r="AS38" s="23">
        <v>114</v>
      </c>
      <c r="AT38" s="23">
        <v>108</v>
      </c>
      <c r="AU38" s="23">
        <v>116</v>
      </c>
      <c r="AV38" s="23">
        <v>117</v>
      </c>
      <c r="AW38" s="23">
        <v>125</v>
      </c>
      <c r="AX38" s="23">
        <v>131</v>
      </c>
      <c r="AY38" s="23">
        <v>142</v>
      </c>
      <c r="AZ38" s="23">
        <v>133</v>
      </c>
      <c r="BA38" s="23">
        <v>143</v>
      </c>
      <c r="BB38" s="23">
        <v>141</v>
      </c>
      <c r="BC38" s="23">
        <v>150</v>
      </c>
      <c r="BD38" s="23">
        <v>149</v>
      </c>
      <c r="BE38" s="23">
        <v>156</v>
      </c>
      <c r="BF38" s="23">
        <v>153</v>
      </c>
      <c r="BG38" s="23">
        <v>159</v>
      </c>
      <c r="BH38" s="23">
        <v>181</v>
      </c>
      <c r="BI38" s="23">
        <v>158</v>
      </c>
      <c r="BJ38" s="23">
        <v>149</v>
      </c>
    </row>
    <row r="39" spans="1:62" s="17" customFormat="1" ht="15.75">
      <c r="A39" s="21"/>
      <c r="B39" s="22"/>
      <c r="C39" s="22"/>
      <c r="D39" s="22" t="s">
        <v>71</v>
      </c>
      <c r="E39" s="21" t="s">
        <v>22</v>
      </c>
      <c r="F39" s="23">
        <v>163</v>
      </c>
      <c r="G39" s="23">
        <v>8</v>
      </c>
      <c r="H39" s="23">
        <v>8</v>
      </c>
      <c r="I39" s="23">
        <v>9</v>
      </c>
      <c r="J39" s="23">
        <v>9</v>
      </c>
      <c r="K39" s="23">
        <v>11</v>
      </c>
      <c r="L39" s="23">
        <v>13</v>
      </c>
      <c r="M39" s="23">
        <v>14</v>
      </c>
      <c r="N39" s="23">
        <v>14</v>
      </c>
      <c r="O39" s="23">
        <v>15</v>
      </c>
      <c r="P39" s="23">
        <v>17</v>
      </c>
      <c r="Q39" s="23">
        <v>18</v>
      </c>
      <c r="R39" s="23">
        <v>21</v>
      </c>
      <c r="S39" s="23">
        <v>21</v>
      </c>
      <c r="T39" s="23">
        <v>20</v>
      </c>
      <c r="U39" s="23">
        <v>23</v>
      </c>
      <c r="V39" s="23">
        <v>23</v>
      </c>
      <c r="W39" s="23">
        <v>21</v>
      </c>
      <c r="X39" s="23">
        <v>22</v>
      </c>
      <c r="Y39" s="23">
        <v>23</v>
      </c>
      <c r="Z39" s="23">
        <v>24</v>
      </c>
      <c r="AA39" s="23">
        <v>23</v>
      </c>
      <c r="AB39" s="23">
        <v>24</v>
      </c>
      <c r="AC39" s="23">
        <v>24</v>
      </c>
      <c r="AD39" s="23">
        <v>25</v>
      </c>
      <c r="AE39" s="23">
        <v>27</v>
      </c>
      <c r="AF39" s="23">
        <v>27</v>
      </c>
      <c r="AG39" s="23">
        <v>26</v>
      </c>
      <c r="AH39" s="23">
        <v>27</v>
      </c>
      <c r="AI39" s="23">
        <v>26</v>
      </c>
      <c r="AJ39" s="23">
        <v>31</v>
      </c>
      <c r="AK39" s="23">
        <v>28</v>
      </c>
      <c r="AL39" s="23">
        <v>32</v>
      </c>
      <c r="AM39" s="23">
        <v>27</v>
      </c>
      <c r="AN39" s="23">
        <v>29</v>
      </c>
      <c r="AO39" s="23">
        <v>27</v>
      </c>
      <c r="AP39" s="23">
        <v>27</v>
      </c>
      <c r="AQ39" s="23">
        <v>32</v>
      </c>
      <c r="AR39" s="23">
        <v>33</v>
      </c>
      <c r="AS39" s="23">
        <v>30</v>
      </c>
      <c r="AT39" s="23">
        <v>33</v>
      </c>
      <c r="AU39" s="23">
        <v>33</v>
      </c>
      <c r="AV39" s="23">
        <v>37</v>
      </c>
      <c r="AW39" s="23">
        <v>36</v>
      </c>
      <c r="AX39" s="23">
        <v>38</v>
      </c>
      <c r="AY39" s="23">
        <v>38</v>
      </c>
      <c r="AZ39" s="23">
        <v>41</v>
      </c>
      <c r="BA39" s="23">
        <v>41</v>
      </c>
      <c r="BB39" s="23">
        <v>44</v>
      </c>
      <c r="BC39" s="23">
        <v>43</v>
      </c>
      <c r="BD39" s="23">
        <v>45</v>
      </c>
      <c r="BE39" s="23">
        <v>46</v>
      </c>
      <c r="BF39" s="23">
        <v>47</v>
      </c>
      <c r="BG39" s="23">
        <v>47</v>
      </c>
      <c r="BH39" s="23">
        <v>51</v>
      </c>
      <c r="BI39" s="23">
        <v>49</v>
      </c>
      <c r="BJ39" s="23">
        <v>54</v>
      </c>
    </row>
    <row r="40" spans="1:62" s="17" customFormat="1" ht="15.75">
      <c r="A40" s="21"/>
      <c r="B40" s="22"/>
      <c r="C40" s="22"/>
      <c r="D40" s="22" t="s">
        <v>72</v>
      </c>
      <c r="E40" s="21" t="s">
        <v>73</v>
      </c>
      <c r="F40" s="23">
        <v>277</v>
      </c>
      <c r="G40" s="23">
        <v>11</v>
      </c>
      <c r="H40" s="23">
        <v>11</v>
      </c>
      <c r="I40" s="23">
        <v>12</v>
      </c>
      <c r="J40" s="23">
        <v>12</v>
      </c>
      <c r="K40" s="23">
        <v>14</v>
      </c>
      <c r="L40" s="23">
        <v>17</v>
      </c>
      <c r="M40" s="23">
        <v>18</v>
      </c>
      <c r="N40" s="23">
        <v>19</v>
      </c>
      <c r="O40" s="23">
        <v>20</v>
      </c>
      <c r="P40" s="23">
        <v>23</v>
      </c>
      <c r="Q40" s="23">
        <v>24</v>
      </c>
      <c r="R40" s="23">
        <v>29</v>
      </c>
      <c r="S40" s="23">
        <v>28</v>
      </c>
      <c r="T40" s="23">
        <v>27</v>
      </c>
      <c r="U40" s="23">
        <v>30</v>
      </c>
      <c r="V40" s="23">
        <v>31</v>
      </c>
      <c r="W40" s="23">
        <v>29</v>
      </c>
      <c r="X40" s="23">
        <v>30</v>
      </c>
      <c r="Y40" s="23">
        <v>31</v>
      </c>
      <c r="Z40" s="23">
        <v>32</v>
      </c>
      <c r="AA40" s="23">
        <v>30</v>
      </c>
      <c r="AB40" s="23">
        <v>31</v>
      </c>
      <c r="AC40" s="23">
        <v>32</v>
      </c>
      <c r="AD40" s="23">
        <v>34</v>
      </c>
      <c r="AE40" s="23">
        <v>35</v>
      </c>
      <c r="AF40" s="23">
        <v>36</v>
      </c>
      <c r="AG40" s="23">
        <v>37</v>
      </c>
      <c r="AH40" s="23">
        <v>37</v>
      </c>
      <c r="AI40" s="23">
        <v>38</v>
      </c>
      <c r="AJ40" s="23">
        <v>38</v>
      </c>
      <c r="AK40" s="23">
        <v>37</v>
      </c>
      <c r="AL40" s="23">
        <v>42</v>
      </c>
      <c r="AM40" s="23">
        <v>44</v>
      </c>
      <c r="AN40" s="23">
        <v>45</v>
      </c>
      <c r="AO40" s="23">
        <v>45</v>
      </c>
      <c r="AP40" s="23">
        <v>49</v>
      </c>
      <c r="AQ40" s="23">
        <v>47</v>
      </c>
      <c r="AR40" s="23">
        <v>52</v>
      </c>
      <c r="AS40" s="23">
        <v>57</v>
      </c>
      <c r="AT40" s="23">
        <v>62</v>
      </c>
      <c r="AU40" s="23">
        <v>61</v>
      </c>
      <c r="AV40" s="23">
        <v>62</v>
      </c>
      <c r="AW40" s="23">
        <v>64</v>
      </c>
      <c r="AX40" s="23">
        <v>65</v>
      </c>
      <c r="AY40" s="23">
        <v>66</v>
      </c>
      <c r="AZ40" s="23">
        <v>68</v>
      </c>
      <c r="BA40" s="23">
        <v>70</v>
      </c>
      <c r="BB40" s="23">
        <v>72</v>
      </c>
      <c r="BC40" s="23">
        <v>71</v>
      </c>
      <c r="BD40" s="23">
        <v>73</v>
      </c>
      <c r="BE40" s="23">
        <v>75</v>
      </c>
      <c r="BF40" s="23">
        <v>73</v>
      </c>
      <c r="BG40" s="23">
        <v>73</v>
      </c>
      <c r="BH40" s="23">
        <v>75</v>
      </c>
      <c r="BI40" s="23">
        <v>81</v>
      </c>
      <c r="BJ40" s="23">
        <v>83</v>
      </c>
    </row>
    <row r="41" spans="1:62" s="17" customFormat="1" ht="15.75">
      <c r="A41" s="21"/>
      <c r="B41" s="22"/>
      <c r="C41" s="22"/>
      <c r="D41" s="22" t="s">
        <v>74</v>
      </c>
      <c r="E41" s="21" t="s">
        <v>75</v>
      </c>
      <c r="F41" s="23">
        <v>446</v>
      </c>
      <c r="G41" s="23">
        <v>21</v>
      </c>
      <c r="H41" s="23">
        <v>24</v>
      </c>
      <c r="I41" s="23">
        <v>26</v>
      </c>
      <c r="J41" s="23">
        <v>26</v>
      </c>
      <c r="K41" s="23">
        <v>28</v>
      </c>
      <c r="L41" s="23">
        <v>27</v>
      </c>
      <c r="M41" s="23">
        <v>27</v>
      </c>
      <c r="N41" s="23">
        <v>28</v>
      </c>
      <c r="O41" s="23">
        <v>30</v>
      </c>
      <c r="P41" s="23">
        <v>31</v>
      </c>
      <c r="Q41" s="23">
        <v>33</v>
      </c>
      <c r="R41" s="23">
        <v>33</v>
      </c>
      <c r="S41" s="23">
        <v>36</v>
      </c>
      <c r="T41" s="23">
        <v>37</v>
      </c>
      <c r="U41" s="23">
        <v>37</v>
      </c>
      <c r="V41" s="23">
        <v>37</v>
      </c>
      <c r="W41" s="23">
        <v>39</v>
      </c>
      <c r="X41" s="23">
        <v>44</v>
      </c>
      <c r="Y41" s="23">
        <v>44</v>
      </c>
      <c r="Z41" s="23">
        <v>47</v>
      </c>
      <c r="AA41" s="23">
        <v>43</v>
      </c>
      <c r="AB41" s="23">
        <v>44</v>
      </c>
      <c r="AC41" s="23">
        <v>60</v>
      </c>
      <c r="AD41" s="23">
        <v>63</v>
      </c>
      <c r="AE41" s="23">
        <v>65</v>
      </c>
      <c r="AF41" s="23">
        <v>58</v>
      </c>
      <c r="AG41" s="23">
        <v>69</v>
      </c>
      <c r="AH41" s="23">
        <v>75</v>
      </c>
      <c r="AI41" s="23">
        <v>72</v>
      </c>
      <c r="AJ41" s="23">
        <v>71</v>
      </c>
      <c r="AK41" s="23">
        <v>76</v>
      </c>
      <c r="AL41" s="23">
        <v>83</v>
      </c>
      <c r="AM41" s="23">
        <v>79</v>
      </c>
      <c r="AN41" s="23">
        <v>79</v>
      </c>
      <c r="AO41" s="23">
        <v>88</v>
      </c>
      <c r="AP41" s="23">
        <v>86</v>
      </c>
      <c r="AQ41" s="23">
        <v>89</v>
      </c>
      <c r="AR41" s="23">
        <v>83</v>
      </c>
      <c r="AS41" s="23">
        <v>91</v>
      </c>
      <c r="AT41" s="23">
        <v>96</v>
      </c>
      <c r="AU41" s="23">
        <v>101</v>
      </c>
      <c r="AV41" s="23">
        <v>97</v>
      </c>
      <c r="AW41" s="23">
        <v>109</v>
      </c>
      <c r="AX41" s="23">
        <v>111</v>
      </c>
      <c r="AY41" s="23">
        <v>105</v>
      </c>
      <c r="AZ41" s="23">
        <v>110</v>
      </c>
      <c r="BA41" s="23">
        <v>127</v>
      </c>
      <c r="BB41" s="23">
        <v>104</v>
      </c>
      <c r="BC41" s="23">
        <v>119</v>
      </c>
      <c r="BD41" s="23">
        <v>116</v>
      </c>
      <c r="BE41" s="23">
        <v>125</v>
      </c>
      <c r="BF41" s="23">
        <v>128</v>
      </c>
      <c r="BG41" s="23">
        <v>118</v>
      </c>
      <c r="BH41" s="23">
        <v>128</v>
      </c>
      <c r="BI41" s="23">
        <v>143</v>
      </c>
      <c r="BJ41" s="23">
        <v>137</v>
      </c>
    </row>
    <row r="42" spans="1:62" s="17" customFormat="1" ht="15.75">
      <c r="A42" s="21"/>
      <c r="B42" s="22"/>
      <c r="C42" s="22"/>
      <c r="D42" s="22" t="s">
        <v>76</v>
      </c>
      <c r="E42" s="21" t="s">
        <v>77</v>
      </c>
      <c r="F42" s="23">
        <v>231</v>
      </c>
      <c r="G42" s="23">
        <v>10</v>
      </c>
      <c r="H42" s="23">
        <v>10</v>
      </c>
      <c r="I42" s="23">
        <v>10</v>
      </c>
      <c r="J42" s="23">
        <v>10</v>
      </c>
      <c r="K42" s="23">
        <v>12</v>
      </c>
      <c r="L42" s="23">
        <v>13</v>
      </c>
      <c r="M42" s="23">
        <v>13</v>
      </c>
      <c r="N42" s="23">
        <v>12</v>
      </c>
      <c r="O42" s="23">
        <v>15</v>
      </c>
      <c r="P42" s="23">
        <v>15</v>
      </c>
      <c r="Q42" s="23">
        <v>15</v>
      </c>
      <c r="R42" s="23">
        <v>15</v>
      </c>
      <c r="S42" s="23">
        <v>18</v>
      </c>
      <c r="T42" s="23">
        <v>18</v>
      </c>
      <c r="U42" s="23">
        <v>19</v>
      </c>
      <c r="V42" s="23">
        <v>19</v>
      </c>
      <c r="W42" s="23">
        <v>22</v>
      </c>
      <c r="X42" s="23">
        <v>23</v>
      </c>
      <c r="Y42" s="23">
        <v>23</v>
      </c>
      <c r="Z42" s="23">
        <v>22</v>
      </c>
      <c r="AA42" s="23">
        <v>25</v>
      </c>
      <c r="AB42" s="23">
        <v>30</v>
      </c>
      <c r="AC42" s="23">
        <v>29</v>
      </c>
      <c r="AD42" s="23">
        <v>29</v>
      </c>
      <c r="AE42" s="23">
        <v>29</v>
      </c>
      <c r="AF42" s="23">
        <v>39</v>
      </c>
      <c r="AG42" s="23">
        <v>34</v>
      </c>
      <c r="AH42" s="23">
        <v>36</v>
      </c>
      <c r="AI42" s="23">
        <v>46</v>
      </c>
      <c r="AJ42" s="23">
        <v>46</v>
      </c>
      <c r="AK42" s="23">
        <v>46</v>
      </c>
      <c r="AL42" s="23">
        <v>47</v>
      </c>
      <c r="AM42" s="23">
        <v>51</v>
      </c>
      <c r="AN42" s="23">
        <v>51</v>
      </c>
      <c r="AO42" s="23">
        <v>51</v>
      </c>
      <c r="AP42" s="23">
        <v>51</v>
      </c>
      <c r="AQ42" s="23">
        <v>52</v>
      </c>
      <c r="AR42" s="23">
        <v>52</v>
      </c>
      <c r="AS42" s="23">
        <v>52</v>
      </c>
      <c r="AT42" s="23">
        <v>52</v>
      </c>
      <c r="AU42" s="23">
        <v>50</v>
      </c>
      <c r="AV42" s="23">
        <v>59</v>
      </c>
      <c r="AW42" s="23">
        <v>55</v>
      </c>
      <c r="AX42" s="23">
        <v>55</v>
      </c>
      <c r="AY42" s="23">
        <v>49</v>
      </c>
      <c r="AZ42" s="23">
        <v>65</v>
      </c>
      <c r="BA42" s="23">
        <v>59</v>
      </c>
      <c r="BB42" s="23">
        <v>58</v>
      </c>
      <c r="BC42" s="23">
        <v>58</v>
      </c>
      <c r="BD42" s="23">
        <v>61</v>
      </c>
      <c r="BE42" s="23">
        <v>60</v>
      </c>
      <c r="BF42" s="23">
        <v>61</v>
      </c>
      <c r="BG42" s="23">
        <v>59</v>
      </c>
      <c r="BH42" s="23">
        <v>66</v>
      </c>
      <c r="BI42" s="23">
        <v>62</v>
      </c>
      <c r="BJ42" s="23">
        <v>59</v>
      </c>
    </row>
    <row r="43" spans="1:62" s="17" customFormat="1" ht="15.75">
      <c r="A43" s="21"/>
      <c r="B43" s="22"/>
      <c r="C43" s="22"/>
      <c r="D43" s="22" t="s">
        <v>78</v>
      </c>
      <c r="E43" s="21" t="s">
        <v>79</v>
      </c>
      <c r="F43" s="23">
        <v>160</v>
      </c>
      <c r="G43" s="23">
        <v>8</v>
      </c>
      <c r="H43" s="23">
        <v>8</v>
      </c>
      <c r="I43" s="23">
        <v>8</v>
      </c>
      <c r="J43" s="23">
        <v>8</v>
      </c>
      <c r="K43" s="23">
        <v>10</v>
      </c>
      <c r="L43" s="23">
        <v>11</v>
      </c>
      <c r="M43" s="23">
        <v>11</v>
      </c>
      <c r="N43" s="23">
        <v>11</v>
      </c>
      <c r="O43" s="23">
        <v>12</v>
      </c>
      <c r="P43" s="23">
        <v>13</v>
      </c>
      <c r="Q43" s="23">
        <v>14</v>
      </c>
      <c r="R43" s="23">
        <v>14</v>
      </c>
      <c r="S43" s="23">
        <v>15</v>
      </c>
      <c r="T43" s="23">
        <v>15</v>
      </c>
      <c r="U43" s="23">
        <v>17</v>
      </c>
      <c r="V43" s="23">
        <v>16</v>
      </c>
      <c r="W43" s="23">
        <v>19</v>
      </c>
      <c r="X43" s="23">
        <v>18</v>
      </c>
      <c r="Y43" s="23">
        <v>19</v>
      </c>
      <c r="Z43" s="23">
        <v>20</v>
      </c>
      <c r="AA43" s="23">
        <v>19</v>
      </c>
      <c r="AB43" s="23">
        <v>17</v>
      </c>
      <c r="AC43" s="23">
        <v>21</v>
      </c>
      <c r="AD43" s="23">
        <v>22</v>
      </c>
      <c r="AE43" s="23">
        <v>23</v>
      </c>
      <c r="AF43" s="23">
        <v>26</v>
      </c>
      <c r="AG43" s="23">
        <v>25</v>
      </c>
      <c r="AH43" s="23">
        <v>26</v>
      </c>
      <c r="AI43" s="23">
        <v>28</v>
      </c>
      <c r="AJ43" s="23">
        <v>28</v>
      </c>
      <c r="AK43" s="23">
        <v>29</v>
      </c>
      <c r="AL43" s="23">
        <v>29</v>
      </c>
      <c r="AM43" s="23">
        <v>32</v>
      </c>
      <c r="AN43" s="23">
        <v>33</v>
      </c>
      <c r="AO43" s="23">
        <v>32</v>
      </c>
      <c r="AP43" s="23">
        <v>33</v>
      </c>
      <c r="AQ43" s="23">
        <v>34</v>
      </c>
      <c r="AR43" s="23">
        <v>33</v>
      </c>
      <c r="AS43" s="23">
        <v>34</v>
      </c>
      <c r="AT43" s="23">
        <v>33</v>
      </c>
      <c r="AU43" s="23">
        <v>35</v>
      </c>
      <c r="AV43" s="23">
        <v>38</v>
      </c>
      <c r="AW43" s="23">
        <v>30</v>
      </c>
      <c r="AX43" s="23">
        <v>34</v>
      </c>
      <c r="AY43" s="23">
        <v>39</v>
      </c>
      <c r="AZ43" s="23">
        <v>45</v>
      </c>
      <c r="BA43" s="23">
        <v>36</v>
      </c>
      <c r="BB43" s="23">
        <v>41</v>
      </c>
      <c r="BC43" s="23">
        <v>40</v>
      </c>
      <c r="BD43" s="23">
        <v>43</v>
      </c>
      <c r="BE43" s="23">
        <v>34</v>
      </c>
      <c r="BF43" s="23">
        <v>37</v>
      </c>
      <c r="BG43" s="23">
        <v>36</v>
      </c>
      <c r="BH43" s="23">
        <v>44</v>
      </c>
      <c r="BI43" s="23">
        <v>38</v>
      </c>
      <c r="BJ43" s="23">
        <v>32</v>
      </c>
    </row>
    <row r="44" spans="1:62" s="17" customFormat="1" ht="15.75">
      <c r="A44" s="21"/>
      <c r="B44" s="22"/>
      <c r="C44" s="22"/>
      <c r="D44" s="22" t="s">
        <v>80</v>
      </c>
      <c r="E44" s="21" t="s">
        <v>81</v>
      </c>
      <c r="F44" s="23">
        <v>391</v>
      </c>
      <c r="G44" s="23">
        <v>26</v>
      </c>
      <c r="H44" s="23">
        <v>28</v>
      </c>
      <c r="I44" s="23">
        <v>28</v>
      </c>
      <c r="J44" s="23">
        <v>29</v>
      </c>
      <c r="K44" s="23">
        <v>32</v>
      </c>
      <c r="L44" s="23">
        <v>32</v>
      </c>
      <c r="M44" s="23">
        <v>33</v>
      </c>
      <c r="N44" s="23">
        <v>33</v>
      </c>
      <c r="O44" s="23">
        <v>35</v>
      </c>
      <c r="P44" s="23">
        <v>35</v>
      </c>
      <c r="Q44" s="23">
        <v>39</v>
      </c>
      <c r="R44" s="23">
        <v>38</v>
      </c>
      <c r="S44" s="23">
        <v>36</v>
      </c>
      <c r="T44" s="23">
        <v>36</v>
      </c>
      <c r="U44" s="23">
        <v>38</v>
      </c>
      <c r="V44" s="23">
        <v>39</v>
      </c>
      <c r="W44" s="23">
        <v>40</v>
      </c>
      <c r="X44" s="23">
        <v>39</v>
      </c>
      <c r="Y44" s="23">
        <v>41</v>
      </c>
      <c r="Z44" s="23">
        <v>41</v>
      </c>
      <c r="AA44" s="23">
        <v>43</v>
      </c>
      <c r="AB44" s="23">
        <v>41</v>
      </c>
      <c r="AC44" s="23">
        <v>42</v>
      </c>
      <c r="AD44" s="23">
        <v>44</v>
      </c>
      <c r="AE44" s="23">
        <v>46</v>
      </c>
      <c r="AF44" s="23">
        <v>47</v>
      </c>
      <c r="AG44" s="23">
        <v>50</v>
      </c>
      <c r="AH44" s="23">
        <v>52</v>
      </c>
      <c r="AI44" s="23">
        <v>54</v>
      </c>
      <c r="AJ44" s="23">
        <v>58</v>
      </c>
      <c r="AK44" s="23">
        <v>56</v>
      </c>
      <c r="AL44" s="23">
        <v>59</v>
      </c>
      <c r="AM44" s="23">
        <v>62</v>
      </c>
      <c r="AN44" s="23">
        <v>68</v>
      </c>
      <c r="AO44" s="23">
        <v>72</v>
      </c>
      <c r="AP44" s="23">
        <v>69</v>
      </c>
      <c r="AQ44" s="23">
        <v>77</v>
      </c>
      <c r="AR44" s="23">
        <v>84</v>
      </c>
      <c r="AS44" s="23">
        <v>84</v>
      </c>
      <c r="AT44" s="23">
        <v>85</v>
      </c>
      <c r="AU44" s="23">
        <v>87</v>
      </c>
      <c r="AV44" s="23">
        <v>88</v>
      </c>
      <c r="AW44" s="23">
        <v>93</v>
      </c>
      <c r="AX44" s="23">
        <v>94</v>
      </c>
      <c r="AY44" s="23">
        <v>95</v>
      </c>
      <c r="AZ44" s="23">
        <v>97</v>
      </c>
      <c r="BA44" s="23">
        <v>99</v>
      </c>
      <c r="BB44" s="23">
        <v>100</v>
      </c>
      <c r="BC44" s="23">
        <v>104</v>
      </c>
      <c r="BD44" s="23">
        <v>107</v>
      </c>
      <c r="BE44" s="23">
        <v>109</v>
      </c>
      <c r="BF44" s="23">
        <v>117</v>
      </c>
      <c r="BG44" s="23">
        <v>111</v>
      </c>
      <c r="BH44" s="23">
        <v>119</v>
      </c>
      <c r="BI44" s="23">
        <v>119</v>
      </c>
      <c r="BJ44" s="23">
        <v>120</v>
      </c>
    </row>
    <row r="45" spans="1:62" s="17" customFormat="1" ht="15.75">
      <c r="A45" s="14"/>
      <c r="B45" s="14"/>
      <c r="C45" s="14"/>
      <c r="D45" s="14"/>
      <c r="E45" s="15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</row>
    <row r="46" spans="1:62" s="17" customFormat="1" ht="15.75">
      <c r="A46" s="18"/>
      <c r="B46" s="18"/>
      <c r="C46" s="14"/>
      <c r="D46" s="18" t="s">
        <v>82</v>
      </c>
      <c r="E46" s="19">
        <v>0</v>
      </c>
      <c r="F46" s="20">
        <v>654</v>
      </c>
      <c r="G46" s="20">
        <v>37</v>
      </c>
      <c r="H46" s="20">
        <v>40</v>
      </c>
      <c r="I46" s="20">
        <v>43</v>
      </c>
      <c r="J46" s="20">
        <v>44</v>
      </c>
      <c r="K46" s="20">
        <v>46</v>
      </c>
      <c r="L46" s="20">
        <v>50</v>
      </c>
      <c r="M46" s="20">
        <v>50</v>
      </c>
      <c r="N46" s="20">
        <v>55</v>
      </c>
      <c r="O46" s="20">
        <v>58</v>
      </c>
      <c r="P46" s="20">
        <v>61</v>
      </c>
      <c r="Q46" s="20">
        <v>72</v>
      </c>
      <c r="R46" s="20">
        <v>82</v>
      </c>
      <c r="S46" s="20">
        <v>80</v>
      </c>
      <c r="T46" s="20">
        <v>75</v>
      </c>
      <c r="U46" s="20">
        <v>73</v>
      </c>
      <c r="V46" s="20">
        <v>77</v>
      </c>
      <c r="W46" s="20">
        <v>78</v>
      </c>
      <c r="X46" s="20">
        <v>77</v>
      </c>
      <c r="Y46" s="20">
        <v>87</v>
      </c>
      <c r="Z46" s="20">
        <v>96</v>
      </c>
      <c r="AA46" s="20">
        <v>103</v>
      </c>
      <c r="AB46" s="20">
        <v>110</v>
      </c>
      <c r="AC46" s="20">
        <v>105</v>
      </c>
      <c r="AD46" s="20">
        <v>100</v>
      </c>
      <c r="AE46" s="20">
        <v>103</v>
      </c>
      <c r="AF46" s="20">
        <v>95</v>
      </c>
      <c r="AG46" s="20">
        <v>100</v>
      </c>
      <c r="AH46" s="20">
        <v>86</v>
      </c>
      <c r="AI46" s="20">
        <v>87</v>
      </c>
      <c r="AJ46" s="20">
        <v>95</v>
      </c>
      <c r="AK46" s="20">
        <v>101</v>
      </c>
      <c r="AL46" s="20">
        <v>104</v>
      </c>
      <c r="AM46" s="20">
        <v>112</v>
      </c>
      <c r="AN46" s="20">
        <v>129</v>
      </c>
      <c r="AO46" s="20">
        <v>123</v>
      </c>
      <c r="AP46" s="20">
        <v>116</v>
      </c>
      <c r="AQ46" s="20">
        <v>117</v>
      </c>
      <c r="AR46" s="20">
        <v>134</v>
      </c>
      <c r="AS46" s="20">
        <v>140</v>
      </c>
      <c r="AT46" s="20">
        <v>152</v>
      </c>
      <c r="AU46" s="20">
        <v>141</v>
      </c>
      <c r="AV46" s="20">
        <v>162</v>
      </c>
      <c r="AW46" s="20">
        <v>148</v>
      </c>
      <c r="AX46" s="20">
        <v>145</v>
      </c>
      <c r="AY46" s="20">
        <v>156</v>
      </c>
      <c r="AZ46" s="20">
        <v>169</v>
      </c>
      <c r="BA46" s="20">
        <v>155</v>
      </c>
      <c r="BB46" s="20">
        <v>172</v>
      </c>
      <c r="BC46" s="20">
        <v>170</v>
      </c>
      <c r="BD46" s="20">
        <v>179</v>
      </c>
      <c r="BE46" s="20">
        <v>165</v>
      </c>
      <c r="BF46" s="20">
        <v>178</v>
      </c>
      <c r="BG46" s="20">
        <v>186</v>
      </c>
      <c r="BH46" s="20">
        <v>212</v>
      </c>
      <c r="BI46" s="20">
        <v>183</v>
      </c>
      <c r="BJ46" s="20">
        <v>208</v>
      </c>
    </row>
    <row r="47" spans="1:256" s="34" customFormat="1" ht="16.5" thickBot="1">
      <c r="A47" s="14"/>
      <c r="B47" s="14"/>
      <c r="C47" s="33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</row>
    <row r="48" spans="3:5" s="35" customFormat="1" ht="13.5" thickTop="1">
      <c r="C48" s="36"/>
      <c r="D48" s="37" t="s">
        <v>83</v>
      </c>
      <c r="E48" s="38"/>
    </row>
    <row r="49" spans="3:5" s="35" customFormat="1" ht="12.75">
      <c r="C49" s="36"/>
      <c r="D49" s="39">
        <v>43913</v>
      </c>
      <c r="E49" s="38"/>
    </row>
    <row r="50" ht="18">
      <c r="C50" s="2"/>
    </row>
    <row r="51" spans="3:61" ht="18">
      <c r="C51" s="2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</row>
    <row r="52" spans="3:61" ht="18">
      <c r="C52" s="2"/>
      <c r="D52" s="42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</row>
    <row r="53" ht="18">
      <c r="C53" s="2"/>
    </row>
    <row r="54" ht="18">
      <c r="C54" s="2"/>
    </row>
    <row r="55" ht="18">
      <c r="C55" s="2"/>
    </row>
    <row r="56" ht="18">
      <c r="C56" s="2"/>
    </row>
    <row r="57" ht="18">
      <c r="C57" s="2"/>
    </row>
    <row r="58" ht="18">
      <c r="C58" s="2"/>
    </row>
    <row r="59" ht="18">
      <c r="C59" s="2"/>
    </row>
    <row r="60" ht="18">
      <c r="C60" s="2"/>
    </row>
    <row r="61" ht="18">
      <c r="C61" s="2"/>
    </row>
    <row r="62" ht="18">
      <c r="C62" s="2"/>
    </row>
    <row r="63" ht="18">
      <c r="C63" s="2"/>
    </row>
    <row r="64" ht="18">
      <c r="C64" s="2"/>
    </row>
    <row r="65" ht="18">
      <c r="C65" s="2"/>
    </row>
  </sheetData>
  <sheetProtection/>
  <printOptions/>
  <pageMargins left="0.2755905511811024" right="0.29" top="0.82" bottom="0.2362204724409449" header="0.51" footer="0.1968503937007874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J49"/>
  <sheetViews>
    <sheetView tabSelected="1" view="pageBreakPreview" zoomScale="70" zoomScaleNormal="85" zoomScaleSheetLayoutView="70" zoomScalePageLayoutView="0" workbookViewId="0" topLeftCell="A1">
      <pane xSplit="6" ySplit="7" topLeftCell="AF8" activePane="bottomRight" state="frozen"/>
      <selection pane="topLeft" activeCell="AM7" sqref="AM7"/>
      <selection pane="topRight" activeCell="AM7" sqref="AM7"/>
      <selection pane="bottomLeft" activeCell="AM7" sqref="AM7"/>
      <selection pane="bottomRight" activeCell="AM7" sqref="AM7"/>
    </sheetView>
  </sheetViews>
  <sheetFormatPr defaultColWidth="9.140625" defaultRowHeight="15"/>
  <cols>
    <col min="1" max="2" width="2.57421875" style="119" customWidth="1"/>
    <col min="3" max="3" width="1.7109375" style="119" customWidth="1"/>
    <col min="4" max="4" width="52.8515625" style="119" bestFit="1" customWidth="1"/>
    <col min="5" max="5" width="7.421875" style="120" bestFit="1" customWidth="1"/>
    <col min="6" max="6" width="10.57421875" style="119" bestFit="1" customWidth="1"/>
    <col min="7" max="38" width="10.57421875" style="119" hidden="1" customWidth="1"/>
    <col min="39" max="62" width="10.57421875" style="119" bestFit="1" customWidth="1"/>
    <col min="63" max="16384" width="9.140625" style="119" customWidth="1"/>
  </cols>
  <sheetData>
    <row r="1" spans="1:5" s="4" customFormat="1" ht="18">
      <c r="A1" s="1"/>
      <c r="B1" s="2"/>
      <c r="C1" s="2"/>
      <c r="D1" s="3" t="s">
        <v>84</v>
      </c>
      <c r="E1" s="1"/>
    </row>
    <row r="2" spans="1:5" s="7" customFormat="1" ht="18">
      <c r="A2" s="5"/>
      <c r="B2" s="5"/>
      <c r="C2" s="5"/>
      <c r="D2" s="5" t="s">
        <v>4</v>
      </c>
      <c r="E2" s="6"/>
    </row>
    <row r="3" spans="1:5" s="4" customFormat="1" ht="18">
      <c r="A3" s="2"/>
      <c r="B3" s="2"/>
      <c r="C3" s="2"/>
      <c r="D3" s="3" t="s">
        <v>85</v>
      </c>
      <c r="E3" s="8"/>
    </row>
    <row r="4" spans="1:5" s="4" customFormat="1" ht="18.75" thickBot="1">
      <c r="A4" s="2"/>
      <c r="B4" s="2"/>
      <c r="C4" s="2"/>
      <c r="D4" s="9" t="s">
        <v>86</v>
      </c>
      <c r="E4" s="8"/>
    </row>
    <row r="5" spans="1:62" s="13" customFormat="1" ht="17.25" thickBot="1" thickTop="1">
      <c r="A5" s="10"/>
      <c r="B5" s="10"/>
      <c r="C5" s="10"/>
      <c r="D5" s="11" t="s">
        <v>7</v>
      </c>
      <c r="E5" s="11" t="s">
        <v>8</v>
      </c>
      <c r="F5" s="148">
        <f>'QGDP CP'!F5</f>
        <v>2017</v>
      </c>
      <c r="G5" s="148" t="str">
        <f>'QGDP CP'!G5</f>
        <v>2006 Q1</v>
      </c>
      <c r="H5" s="148" t="str">
        <f>'QGDP CP'!H5</f>
        <v>2006 Q2</v>
      </c>
      <c r="I5" s="148" t="str">
        <f>'QGDP CP'!I5</f>
        <v>2006 Q3</v>
      </c>
      <c r="J5" s="148" t="str">
        <f>'QGDP CP'!J5</f>
        <v>2006 Q4</v>
      </c>
      <c r="K5" s="148" t="str">
        <f>'QGDP CP'!K5</f>
        <v>2007 Q1</v>
      </c>
      <c r="L5" s="148" t="str">
        <f>'QGDP CP'!L5</f>
        <v>2007 Q2</v>
      </c>
      <c r="M5" s="148" t="str">
        <f>'QGDP CP'!M5</f>
        <v>2007 Q3</v>
      </c>
      <c r="N5" s="148" t="str">
        <f>'QGDP CP'!N5</f>
        <v>2007 Q4</v>
      </c>
      <c r="O5" s="148" t="str">
        <f>'QGDP CP'!O5</f>
        <v>2008 Q1</v>
      </c>
      <c r="P5" s="148" t="str">
        <f>'QGDP CP'!P5</f>
        <v>2008 Q2</v>
      </c>
      <c r="Q5" s="148" t="str">
        <f>'QGDP CP'!Q5</f>
        <v>2008 Q3</v>
      </c>
      <c r="R5" s="148" t="str">
        <f>'QGDP CP'!R5</f>
        <v>2008 Q4</v>
      </c>
      <c r="S5" s="148" t="str">
        <f>'QGDP CP'!S5</f>
        <v>2009 Q1</v>
      </c>
      <c r="T5" s="148" t="str">
        <f>'QGDP CP'!T5</f>
        <v>2009 Q2</v>
      </c>
      <c r="U5" s="148" t="str">
        <f>'QGDP CP'!U5</f>
        <v>2009 Q3</v>
      </c>
      <c r="V5" s="148" t="str">
        <f>'QGDP CP'!V5</f>
        <v>2009 Q4</v>
      </c>
      <c r="W5" s="148" t="str">
        <f>'QGDP CP'!W5</f>
        <v>2010 Q1</v>
      </c>
      <c r="X5" s="148" t="str">
        <f>'QGDP CP'!X5</f>
        <v>2010 Q2</v>
      </c>
      <c r="Y5" s="148" t="str">
        <f>'QGDP CP'!Y5</f>
        <v>2010 Q3</v>
      </c>
      <c r="Z5" s="148" t="str">
        <f>'QGDP CP'!Z5</f>
        <v>2010 Q4</v>
      </c>
      <c r="AA5" s="148" t="str">
        <f>'QGDP CP'!AA5</f>
        <v>2011 Q1</v>
      </c>
      <c r="AB5" s="148" t="str">
        <f>'QGDP CP'!AB5</f>
        <v>2011 Q2</v>
      </c>
      <c r="AC5" s="148" t="str">
        <f>'QGDP CP'!AC5</f>
        <v>2011 Q3</v>
      </c>
      <c r="AD5" s="148" t="str">
        <f>'QGDP CP'!AD5</f>
        <v>2011 Q4</v>
      </c>
      <c r="AE5" s="148" t="str">
        <f>'QGDP CP'!AE5</f>
        <v>2012 Q1</v>
      </c>
      <c r="AF5" s="148" t="str">
        <f>'QGDP CP'!AF5</f>
        <v>2012 Q2</v>
      </c>
      <c r="AG5" s="148" t="str">
        <f>'QGDP CP'!AG5</f>
        <v>2012 Q3</v>
      </c>
      <c r="AH5" s="148" t="str">
        <f>'QGDP CP'!AH5</f>
        <v>2012 Q4</v>
      </c>
      <c r="AI5" s="148" t="str">
        <f>'QGDP CP'!AI5</f>
        <v>2013 Q1</v>
      </c>
      <c r="AJ5" s="148" t="str">
        <f>'QGDP CP'!AJ5</f>
        <v>2013 Q2</v>
      </c>
      <c r="AK5" s="148" t="str">
        <f>'QGDP CP'!AK5</f>
        <v>2013 Q3</v>
      </c>
      <c r="AL5" s="148" t="str">
        <f>'QGDP CP'!AL5</f>
        <v>2013 Q4</v>
      </c>
      <c r="AM5" s="148" t="str">
        <f>'QGDP CP'!AM5</f>
        <v>2014 Q1</v>
      </c>
      <c r="AN5" s="148" t="str">
        <f>'QGDP CP'!AN5</f>
        <v>2014 Q2</v>
      </c>
      <c r="AO5" s="148" t="str">
        <f>'QGDP CP'!AO5</f>
        <v>2014 Q3</v>
      </c>
      <c r="AP5" s="148" t="str">
        <f>'QGDP CP'!AP5</f>
        <v>2014 Q4</v>
      </c>
      <c r="AQ5" s="148" t="str">
        <f>'QGDP CP'!AQ5</f>
        <v>2015 Q1</v>
      </c>
      <c r="AR5" s="148" t="str">
        <f>'QGDP CP'!AR5</f>
        <v>2015 Q2</v>
      </c>
      <c r="AS5" s="148" t="str">
        <f>'QGDP CP'!AS5</f>
        <v>2015 Q3</v>
      </c>
      <c r="AT5" s="148" t="str">
        <f>'QGDP CP'!AT5</f>
        <v>2015 Q4</v>
      </c>
      <c r="AU5" s="148" t="str">
        <f>'QGDP CP'!AU5</f>
        <v>2016 Q1</v>
      </c>
      <c r="AV5" s="148" t="str">
        <f>'QGDP CP'!AV5</f>
        <v>2016 Q2</v>
      </c>
      <c r="AW5" s="148" t="str">
        <f>'QGDP CP'!AW5</f>
        <v>2016 Q3</v>
      </c>
      <c r="AX5" s="148" t="str">
        <f>'QGDP CP'!AX5</f>
        <v>2016 Q4</v>
      </c>
      <c r="AY5" s="148" t="str">
        <f>'QGDP CP'!AY5</f>
        <v>2017 Q1</v>
      </c>
      <c r="AZ5" s="148" t="str">
        <f>'QGDP CP'!AZ5</f>
        <v>2017 Q2</v>
      </c>
      <c r="BA5" s="148" t="str">
        <f>'QGDP CP'!BA5</f>
        <v>2017 Q3</v>
      </c>
      <c r="BB5" s="148" t="str">
        <f>'QGDP CP'!BB5</f>
        <v>2017 Q4</v>
      </c>
      <c r="BC5" s="148" t="str">
        <f>'QGDP CP'!BC5</f>
        <v>2018 Q1</v>
      </c>
      <c r="BD5" s="148" t="str">
        <f>'QGDP CP'!BD5</f>
        <v>2018 Q2</v>
      </c>
      <c r="BE5" s="148" t="str">
        <f>'QGDP CP'!BE5</f>
        <v>2018 Q3</v>
      </c>
      <c r="BF5" s="148" t="str">
        <f>'QGDP CP'!BF5</f>
        <v>2018 Q4</v>
      </c>
      <c r="BG5" s="148" t="str">
        <f>'QGDP CP'!BG5</f>
        <v>2019 Q1</v>
      </c>
      <c r="BH5" s="148" t="str">
        <f>'QGDP CP'!BH5</f>
        <v>2019 Q2</v>
      </c>
      <c r="BI5" s="148" t="str">
        <f>'QGDP CP'!BI5</f>
        <v>2019 Q3</v>
      </c>
      <c r="BJ5" s="148" t="str">
        <f>'QGDP CP'!BJ5</f>
        <v>2019 Q4</v>
      </c>
    </row>
    <row r="6" spans="1:62" s="13" customFormat="1" ht="16.5" thickTop="1">
      <c r="A6" s="14"/>
      <c r="B6" s="14"/>
      <c r="C6" s="14"/>
      <c r="D6" s="108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</row>
    <row r="7" spans="1:62" s="128" customFormat="1" ht="15.75">
      <c r="A7" s="124"/>
      <c r="B7" s="124"/>
      <c r="C7" s="10"/>
      <c r="D7" s="124" t="s">
        <v>9</v>
      </c>
      <c r="E7" s="125"/>
      <c r="F7" s="126">
        <v>1</v>
      </c>
      <c r="G7" s="126">
        <v>1</v>
      </c>
      <c r="H7" s="126">
        <v>1</v>
      </c>
      <c r="I7" s="126">
        <v>1</v>
      </c>
      <c r="J7" s="126">
        <v>1</v>
      </c>
      <c r="K7" s="126">
        <v>1</v>
      </c>
      <c r="L7" s="126">
        <v>1</v>
      </c>
      <c r="M7" s="126">
        <v>1</v>
      </c>
      <c r="N7" s="126">
        <v>1</v>
      </c>
      <c r="O7" s="126">
        <v>1</v>
      </c>
      <c r="P7" s="126">
        <v>1</v>
      </c>
      <c r="Q7" s="126">
        <v>1</v>
      </c>
      <c r="R7" s="126">
        <v>1</v>
      </c>
      <c r="S7" s="126">
        <v>1</v>
      </c>
      <c r="T7" s="126">
        <v>1</v>
      </c>
      <c r="U7" s="126">
        <v>1</v>
      </c>
      <c r="V7" s="126">
        <v>1</v>
      </c>
      <c r="W7" s="126">
        <v>1</v>
      </c>
      <c r="X7" s="126">
        <v>1</v>
      </c>
      <c r="Y7" s="126">
        <v>1</v>
      </c>
      <c r="Z7" s="126">
        <v>1</v>
      </c>
      <c r="AA7" s="126">
        <v>1</v>
      </c>
      <c r="AB7" s="126">
        <v>1</v>
      </c>
      <c r="AC7" s="126">
        <v>1</v>
      </c>
      <c r="AD7" s="126">
        <v>1</v>
      </c>
      <c r="AE7" s="126">
        <v>1</v>
      </c>
      <c r="AF7" s="126">
        <v>1</v>
      </c>
      <c r="AG7" s="126">
        <v>1</v>
      </c>
      <c r="AH7" s="126">
        <v>1</v>
      </c>
      <c r="AI7" s="126">
        <v>1</v>
      </c>
      <c r="AJ7" s="126">
        <v>1</v>
      </c>
      <c r="AK7" s="126">
        <v>1</v>
      </c>
      <c r="AL7" s="126">
        <v>1</v>
      </c>
      <c r="AM7" s="126">
        <v>1</v>
      </c>
      <c r="AN7" s="126">
        <v>1</v>
      </c>
      <c r="AO7" s="126">
        <v>1</v>
      </c>
      <c r="AP7" s="126">
        <v>1</v>
      </c>
      <c r="AQ7" s="126">
        <v>1</v>
      </c>
      <c r="AR7" s="126">
        <v>1</v>
      </c>
      <c r="AS7" s="126">
        <v>1</v>
      </c>
      <c r="AT7" s="126">
        <v>1</v>
      </c>
      <c r="AU7" s="126">
        <v>1</v>
      </c>
      <c r="AV7" s="126">
        <v>1</v>
      </c>
      <c r="AW7" s="126">
        <v>1</v>
      </c>
      <c r="AX7" s="126">
        <v>1</v>
      </c>
      <c r="AY7" s="126">
        <v>1</v>
      </c>
      <c r="AZ7" s="126">
        <v>1</v>
      </c>
      <c r="BA7" s="126">
        <v>1</v>
      </c>
      <c r="BB7" s="126">
        <v>1</v>
      </c>
      <c r="BC7" s="126">
        <v>1</v>
      </c>
      <c r="BD7" s="126">
        <v>1</v>
      </c>
      <c r="BE7" s="126">
        <v>1</v>
      </c>
      <c r="BF7" s="126">
        <v>1</v>
      </c>
      <c r="BG7" s="126">
        <v>1</v>
      </c>
      <c r="BH7" s="126">
        <v>1</v>
      </c>
      <c r="BI7" s="126">
        <v>1</v>
      </c>
      <c r="BJ7" s="126">
        <v>1</v>
      </c>
    </row>
    <row r="8" spans="1:62" s="13" customFormat="1" ht="15.75">
      <c r="A8" s="14"/>
      <c r="B8" s="14"/>
      <c r="C8" s="14"/>
      <c r="D8" s="108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</row>
    <row r="9" spans="1:62" s="128" customFormat="1" ht="15.75">
      <c r="A9" s="124"/>
      <c r="B9" s="124"/>
      <c r="C9" s="10"/>
      <c r="D9" s="124" t="s">
        <v>11</v>
      </c>
      <c r="E9" s="125" t="s">
        <v>10</v>
      </c>
      <c r="F9" s="126">
        <v>0.263</v>
      </c>
      <c r="G9" s="126">
        <v>0.293</v>
      </c>
      <c r="H9" s="126">
        <v>0.297</v>
      </c>
      <c r="I9" s="126">
        <v>0.298</v>
      </c>
      <c r="J9" s="126">
        <v>0.308</v>
      </c>
      <c r="K9" s="126">
        <v>0.277</v>
      </c>
      <c r="L9" s="126">
        <v>0.256</v>
      </c>
      <c r="M9" s="126">
        <v>0.259</v>
      </c>
      <c r="N9" s="126">
        <v>0.25</v>
      </c>
      <c r="O9" s="126">
        <v>0.254</v>
      </c>
      <c r="P9" s="126">
        <v>0.249</v>
      </c>
      <c r="Q9" s="126">
        <v>0.244</v>
      </c>
      <c r="R9" s="126">
        <v>0.243</v>
      </c>
      <c r="S9" s="126">
        <v>0.246</v>
      </c>
      <c r="T9" s="126">
        <v>0.256</v>
      </c>
      <c r="U9" s="126">
        <v>0.251</v>
      </c>
      <c r="V9" s="126">
        <v>0.258</v>
      </c>
      <c r="W9" s="126">
        <v>0.246</v>
      </c>
      <c r="X9" s="126">
        <v>0.247</v>
      </c>
      <c r="Y9" s="126">
        <v>0.243</v>
      </c>
      <c r="Z9" s="126">
        <v>0.235</v>
      </c>
      <c r="AA9" s="126">
        <v>0.225</v>
      </c>
      <c r="AB9" s="126">
        <v>0.245</v>
      </c>
      <c r="AC9" s="126">
        <v>0.241</v>
      </c>
      <c r="AD9" s="126">
        <v>0.238</v>
      </c>
      <c r="AE9" s="126">
        <v>0.237</v>
      </c>
      <c r="AF9" s="126">
        <v>0.249</v>
      </c>
      <c r="AG9" s="126">
        <v>0.249</v>
      </c>
      <c r="AH9" s="126">
        <v>0.251</v>
      </c>
      <c r="AI9" s="126">
        <v>0.252</v>
      </c>
      <c r="AJ9" s="126">
        <v>0.254</v>
      </c>
      <c r="AK9" s="126">
        <v>0.243</v>
      </c>
      <c r="AL9" s="126">
        <v>0.244</v>
      </c>
      <c r="AM9" s="126">
        <v>0.251</v>
      </c>
      <c r="AN9" s="126">
        <v>0.248</v>
      </c>
      <c r="AO9" s="126">
        <v>0.243</v>
      </c>
      <c r="AP9" s="126">
        <v>0.241</v>
      </c>
      <c r="AQ9" s="126">
        <v>0.24</v>
      </c>
      <c r="AR9" s="126">
        <v>0.243</v>
      </c>
      <c r="AS9" s="126">
        <v>0.237</v>
      </c>
      <c r="AT9" s="126">
        <v>0.236</v>
      </c>
      <c r="AU9" s="126">
        <v>0.25</v>
      </c>
      <c r="AV9" s="126">
        <v>0.247</v>
      </c>
      <c r="AW9" s="126">
        <v>0.243</v>
      </c>
      <c r="AX9" s="126">
        <v>0.26</v>
      </c>
      <c r="AY9" s="126">
        <v>0.273</v>
      </c>
      <c r="AZ9" s="126">
        <v>0.265</v>
      </c>
      <c r="BA9" s="126">
        <v>0.255</v>
      </c>
      <c r="BB9" s="126">
        <v>0.261</v>
      </c>
      <c r="BC9" s="126">
        <v>0.26</v>
      </c>
      <c r="BD9" s="126">
        <v>0.257</v>
      </c>
      <c r="BE9" s="126">
        <v>0.235</v>
      </c>
      <c r="BF9" s="126">
        <v>0.235</v>
      </c>
      <c r="BG9" s="126">
        <v>0.242</v>
      </c>
      <c r="BH9" s="126">
        <v>0.234</v>
      </c>
      <c r="BI9" s="126">
        <v>0.233</v>
      </c>
      <c r="BJ9" s="126">
        <v>0.254</v>
      </c>
    </row>
    <row r="10" spans="1:62" s="128" customFormat="1" ht="15.75">
      <c r="A10" s="131"/>
      <c r="B10" s="132"/>
      <c r="C10" s="132"/>
      <c r="D10" s="132" t="s">
        <v>12</v>
      </c>
      <c r="E10" s="131" t="s">
        <v>13</v>
      </c>
      <c r="F10" s="133">
        <v>0.169</v>
      </c>
      <c r="G10" s="133">
        <v>0.135</v>
      </c>
      <c r="H10" s="133">
        <v>0.135</v>
      </c>
      <c r="I10" s="133">
        <v>0.155</v>
      </c>
      <c r="J10" s="133">
        <v>0.164</v>
      </c>
      <c r="K10" s="133">
        <v>0.151</v>
      </c>
      <c r="L10" s="133">
        <v>0.136</v>
      </c>
      <c r="M10" s="133">
        <v>0.138</v>
      </c>
      <c r="N10" s="133">
        <v>0.134</v>
      </c>
      <c r="O10" s="133">
        <v>0.131</v>
      </c>
      <c r="P10" s="133">
        <v>0.12</v>
      </c>
      <c r="Q10" s="133">
        <v>0.119</v>
      </c>
      <c r="R10" s="133">
        <v>0.124</v>
      </c>
      <c r="S10" s="133">
        <v>0.13</v>
      </c>
      <c r="T10" s="133">
        <v>0.131</v>
      </c>
      <c r="U10" s="133">
        <v>0.133</v>
      </c>
      <c r="V10" s="133">
        <v>0.145</v>
      </c>
      <c r="W10" s="133">
        <v>0.136</v>
      </c>
      <c r="X10" s="133">
        <v>0.127</v>
      </c>
      <c r="Y10" s="133">
        <v>0.125</v>
      </c>
      <c r="Z10" s="133">
        <v>0.123</v>
      </c>
      <c r="AA10" s="133">
        <v>0.125</v>
      </c>
      <c r="AB10" s="133">
        <v>0.138</v>
      </c>
      <c r="AC10" s="133">
        <v>0.123</v>
      </c>
      <c r="AD10" s="133">
        <v>0.129</v>
      </c>
      <c r="AE10" s="133">
        <v>0.137</v>
      </c>
      <c r="AF10" s="133">
        <v>0.146</v>
      </c>
      <c r="AG10" s="133">
        <v>0.136</v>
      </c>
      <c r="AH10" s="133">
        <v>0.133</v>
      </c>
      <c r="AI10" s="133">
        <v>0.152</v>
      </c>
      <c r="AJ10" s="133">
        <v>0.153</v>
      </c>
      <c r="AK10" s="133">
        <v>0.138</v>
      </c>
      <c r="AL10" s="133">
        <v>0.14</v>
      </c>
      <c r="AM10" s="133">
        <v>0.155</v>
      </c>
      <c r="AN10" s="133">
        <v>0.152</v>
      </c>
      <c r="AO10" s="133">
        <v>0.14</v>
      </c>
      <c r="AP10" s="133">
        <v>0.137</v>
      </c>
      <c r="AQ10" s="133">
        <v>0.145</v>
      </c>
      <c r="AR10" s="133">
        <v>0.144</v>
      </c>
      <c r="AS10" s="133">
        <v>0.136</v>
      </c>
      <c r="AT10" s="133">
        <v>0.141</v>
      </c>
      <c r="AU10" s="133">
        <v>0.153</v>
      </c>
      <c r="AV10" s="133">
        <v>0.156</v>
      </c>
      <c r="AW10" s="133">
        <v>0.146</v>
      </c>
      <c r="AX10" s="133">
        <v>0.164</v>
      </c>
      <c r="AY10" s="133">
        <v>0.186</v>
      </c>
      <c r="AZ10" s="133">
        <v>0.178</v>
      </c>
      <c r="BA10" s="133">
        <v>0.156</v>
      </c>
      <c r="BB10" s="133">
        <v>0.155</v>
      </c>
      <c r="BC10" s="133">
        <v>0.159</v>
      </c>
      <c r="BD10" s="133">
        <v>0.153</v>
      </c>
      <c r="BE10" s="133">
        <v>0.125</v>
      </c>
      <c r="BF10" s="133">
        <v>0.122</v>
      </c>
      <c r="BG10" s="133">
        <v>0.137</v>
      </c>
      <c r="BH10" s="133">
        <v>0.137</v>
      </c>
      <c r="BI10" s="133">
        <v>0.128</v>
      </c>
      <c r="BJ10" s="133">
        <v>0.145</v>
      </c>
    </row>
    <row r="11" spans="1:62" s="128" customFormat="1" ht="15.75">
      <c r="A11" s="131"/>
      <c r="B11" s="132"/>
      <c r="C11" s="132"/>
      <c r="D11" s="132" t="s">
        <v>14</v>
      </c>
      <c r="E11" s="131" t="s">
        <v>15</v>
      </c>
      <c r="F11" s="133">
        <v>0.018</v>
      </c>
      <c r="G11" s="133">
        <v>0.03</v>
      </c>
      <c r="H11" s="133">
        <v>0.033</v>
      </c>
      <c r="I11" s="133">
        <v>0.029</v>
      </c>
      <c r="J11" s="133">
        <v>0.032</v>
      </c>
      <c r="K11" s="133">
        <v>0.018</v>
      </c>
      <c r="L11" s="133">
        <v>0.017</v>
      </c>
      <c r="M11" s="133">
        <v>0.02</v>
      </c>
      <c r="N11" s="133">
        <v>0.018</v>
      </c>
      <c r="O11" s="133">
        <v>0.018</v>
      </c>
      <c r="P11" s="133">
        <v>0.023</v>
      </c>
      <c r="Q11" s="133">
        <v>0.02</v>
      </c>
      <c r="R11" s="133">
        <v>0.017</v>
      </c>
      <c r="S11" s="133">
        <v>0.014</v>
      </c>
      <c r="T11" s="133">
        <v>0.018</v>
      </c>
      <c r="U11" s="133">
        <v>0.018</v>
      </c>
      <c r="V11" s="133">
        <v>0.015</v>
      </c>
      <c r="W11" s="133">
        <v>0.015</v>
      </c>
      <c r="X11" s="133">
        <v>0.02</v>
      </c>
      <c r="Y11" s="133">
        <v>0.02</v>
      </c>
      <c r="Z11" s="133">
        <v>0.016</v>
      </c>
      <c r="AA11" s="133">
        <v>0.011</v>
      </c>
      <c r="AB11" s="133">
        <v>0.011</v>
      </c>
      <c r="AC11" s="133">
        <v>0.026</v>
      </c>
      <c r="AD11" s="133">
        <v>0.016</v>
      </c>
      <c r="AE11" s="133">
        <v>0.008</v>
      </c>
      <c r="AF11" s="133">
        <v>0.011</v>
      </c>
      <c r="AG11" s="133">
        <v>0.024</v>
      </c>
      <c r="AH11" s="133">
        <v>0.029</v>
      </c>
      <c r="AI11" s="133">
        <v>0.009</v>
      </c>
      <c r="AJ11" s="133">
        <v>0.012</v>
      </c>
      <c r="AK11" s="133">
        <v>0.016</v>
      </c>
      <c r="AL11" s="133">
        <v>0.017</v>
      </c>
      <c r="AM11" s="133">
        <v>0.01</v>
      </c>
      <c r="AN11" s="133">
        <v>0.012</v>
      </c>
      <c r="AO11" s="133">
        <v>0.019</v>
      </c>
      <c r="AP11" s="133">
        <v>0.02</v>
      </c>
      <c r="AQ11" s="133">
        <v>0.01</v>
      </c>
      <c r="AR11" s="133">
        <v>0.015</v>
      </c>
      <c r="AS11" s="133">
        <v>0.019</v>
      </c>
      <c r="AT11" s="133">
        <v>0.014</v>
      </c>
      <c r="AU11" s="133">
        <v>0.016</v>
      </c>
      <c r="AV11" s="133">
        <v>0.011</v>
      </c>
      <c r="AW11" s="133">
        <v>0.016</v>
      </c>
      <c r="AX11" s="133">
        <v>0.019</v>
      </c>
      <c r="AY11" s="133">
        <v>0.013</v>
      </c>
      <c r="AZ11" s="133">
        <v>0.015</v>
      </c>
      <c r="BA11" s="133">
        <v>0.019</v>
      </c>
      <c r="BB11" s="133">
        <v>0.024</v>
      </c>
      <c r="BC11" s="133">
        <v>0.015</v>
      </c>
      <c r="BD11" s="133">
        <v>0.013</v>
      </c>
      <c r="BE11" s="133">
        <v>0.018</v>
      </c>
      <c r="BF11" s="133">
        <v>0.021</v>
      </c>
      <c r="BG11" s="133">
        <v>0.011</v>
      </c>
      <c r="BH11" s="133">
        <v>0.01</v>
      </c>
      <c r="BI11" s="133">
        <v>0.015</v>
      </c>
      <c r="BJ11" s="133">
        <v>0.015</v>
      </c>
    </row>
    <row r="12" spans="1:62" s="128" customFormat="1" ht="15.75">
      <c r="A12" s="131"/>
      <c r="B12" s="132"/>
      <c r="C12" s="132"/>
      <c r="D12" s="132" t="s">
        <v>16</v>
      </c>
      <c r="E12" s="131" t="s">
        <v>17</v>
      </c>
      <c r="F12" s="133">
        <v>0.024</v>
      </c>
      <c r="G12" s="133">
        <v>0.03</v>
      </c>
      <c r="H12" s="133">
        <v>0.027</v>
      </c>
      <c r="I12" s="133">
        <v>0.027</v>
      </c>
      <c r="J12" s="133">
        <v>0.025</v>
      </c>
      <c r="K12" s="133">
        <v>0.026</v>
      </c>
      <c r="L12" s="133">
        <v>0.023</v>
      </c>
      <c r="M12" s="133">
        <v>0.023</v>
      </c>
      <c r="N12" s="133">
        <v>0.023</v>
      </c>
      <c r="O12" s="133">
        <v>0.024</v>
      </c>
      <c r="P12" s="133">
        <v>0.023</v>
      </c>
      <c r="Q12" s="133">
        <v>0.023</v>
      </c>
      <c r="R12" s="133">
        <v>0.024</v>
      </c>
      <c r="S12" s="133">
        <v>0.025</v>
      </c>
      <c r="T12" s="133">
        <v>0.026</v>
      </c>
      <c r="U12" s="133">
        <v>0.025</v>
      </c>
      <c r="V12" s="133">
        <v>0.024</v>
      </c>
      <c r="W12" s="133">
        <v>0.024</v>
      </c>
      <c r="X12" s="133">
        <v>0.024</v>
      </c>
      <c r="Y12" s="133">
        <v>0.023</v>
      </c>
      <c r="Z12" s="133">
        <v>0.023</v>
      </c>
      <c r="AA12" s="133">
        <v>0.023</v>
      </c>
      <c r="AB12" s="133">
        <v>0.023</v>
      </c>
      <c r="AC12" s="133">
        <v>0.022</v>
      </c>
      <c r="AD12" s="133">
        <v>0.022</v>
      </c>
      <c r="AE12" s="133">
        <v>0.023</v>
      </c>
      <c r="AF12" s="133">
        <v>0.023</v>
      </c>
      <c r="AG12" s="133">
        <v>0.022</v>
      </c>
      <c r="AH12" s="133">
        <v>0.022</v>
      </c>
      <c r="AI12" s="133">
        <v>0.023</v>
      </c>
      <c r="AJ12" s="133">
        <v>0.023</v>
      </c>
      <c r="AK12" s="133">
        <v>0.023</v>
      </c>
      <c r="AL12" s="133">
        <v>0.023</v>
      </c>
      <c r="AM12" s="133">
        <v>0.023</v>
      </c>
      <c r="AN12" s="133">
        <v>0.023</v>
      </c>
      <c r="AO12" s="133">
        <v>0.023</v>
      </c>
      <c r="AP12" s="133">
        <v>0.023</v>
      </c>
      <c r="AQ12" s="133">
        <v>0.023</v>
      </c>
      <c r="AR12" s="133">
        <v>0.023</v>
      </c>
      <c r="AS12" s="133">
        <v>0.023</v>
      </c>
      <c r="AT12" s="133">
        <v>0.023</v>
      </c>
      <c r="AU12" s="133">
        <v>0.024</v>
      </c>
      <c r="AV12" s="133">
        <v>0.024</v>
      </c>
      <c r="AW12" s="133">
        <v>0.025</v>
      </c>
      <c r="AX12" s="133">
        <v>0.024</v>
      </c>
      <c r="AY12" s="133">
        <v>0.024</v>
      </c>
      <c r="AZ12" s="133">
        <v>0.024</v>
      </c>
      <c r="BA12" s="133">
        <v>0.024</v>
      </c>
      <c r="BB12" s="133">
        <v>0.024</v>
      </c>
      <c r="BC12" s="133">
        <v>0.025</v>
      </c>
      <c r="BD12" s="133">
        <v>0.025</v>
      </c>
      <c r="BE12" s="133">
        <v>0.026</v>
      </c>
      <c r="BF12" s="133">
        <v>0.026</v>
      </c>
      <c r="BG12" s="133">
        <v>0.027</v>
      </c>
      <c r="BH12" s="133">
        <v>0.026</v>
      </c>
      <c r="BI12" s="133">
        <v>0.028</v>
      </c>
      <c r="BJ12" s="133">
        <v>0.03</v>
      </c>
    </row>
    <row r="13" spans="1:62" s="128" customFormat="1" ht="15.75">
      <c r="A13" s="131"/>
      <c r="B13" s="132"/>
      <c r="C13" s="132"/>
      <c r="D13" s="132" t="s">
        <v>18</v>
      </c>
      <c r="E13" s="131" t="s">
        <v>19</v>
      </c>
      <c r="F13" s="133">
        <v>0.049</v>
      </c>
      <c r="G13" s="133">
        <v>0.094</v>
      </c>
      <c r="H13" s="133">
        <v>0.098</v>
      </c>
      <c r="I13" s="133">
        <v>0.083</v>
      </c>
      <c r="J13" s="133">
        <v>0.083</v>
      </c>
      <c r="K13" s="133">
        <v>0.079</v>
      </c>
      <c r="L13" s="133">
        <v>0.076</v>
      </c>
      <c r="M13" s="133">
        <v>0.075</v>
      </c>
      <c r="N13" s="133">
        <v>0.072</v>
      </c>
      <c r="O13" s="133">
        <v>0.079</v>
      </c>
      <c r="P13" s="133">
        <v>0.08</v>
      </c>
      <c r="Q13" s="133">
        <v>0.077</v>
      </c>
      <c r="R13" s="133">
        <v>0.074</v>
      </c>
      <c r="S13" s="133">
        <v>0.073</v>
      </c>
      <c r="T13" s="133">
        <v>0.077</v>
      </c>
      <c r="U13" s="133">
        <v>0.072</v>
      </c>
      <c r="V13" s="133">
        <v>0.071</v>
      </c>
      <c r="W13" s="133">
        <v>0.067</v>
      </c>
      <c r="X13" s="133">
        <v>0.073</v>
      </c>
      <c r="Y13" s="133">
        <v>0.07</v>
      </c>
      <c r="Z13" s="133">
        <v>0.069</v>
      </c>
      <c r="AA13" s="133">
        <v>0.063</v>
      </c>
      <c r="AB13" s="133">
        <v>0.07</v>
      </c>
      <c r="AC13" s="133">
        <v>0.066</v>
      </c>
      <c r="AD13" s="133">
        <v>0.066</v>
      </c>
      <c r="AE13" s="133">
        <v>0.065</v>
      </c>
      <c r="AF13" s="133">
        <v>0.065</v>
      </c>
      <c r="AG13" s="133">
        <v>0.063</v>
      </c>
      <c r="AH13" s="133">
        <v>0.063</v>
      </c>
      <c r="AI13" s="133">
        <v>0.063</v>
      </c>
      <c r="AJ13" s="133">
        <v>0.063</v>
      </c>
      <c r="AK13" s="133">
        <v>0.062</v>
      </c>
      <c r="AL13" s="133">
        <v>0.06</v>
      </c>
      <c r="AM13" s="133">
        <v>0.059</v>
      </c>
      <c r="AN13" s="133">
        <v>0.058</v>
      </c>
      <c r="AO13" s="133">
        <v>0.057</v>
      </c>
      <c r="AP13" s="133">
        <v>0.058</v>
      </c>
      <c r="AQ13" s="133">
        <v>0.057</v>
      </c>
      <c r="AR13" s="133">
        <v>0.057</v>
      </c>
      <c r="AS13" s="133">
        <v>0.055</v>
      </c>
      <c r="AT13" s="133">
        <v>0.053</v>
      </c>
      <c r="AU13" s="133">
        <v>0.053</v>
      </c>
      <c r="AV13" s="133">
        <v>0.053</v>
      </c>
      <c r="AW13" s="133">
        <v>0.053</v>
      </c>
      <c r="AX13" s="133">
        <v>0.05</v>
      </c>
      <c r="AY13" s="133">
        <v>0.045</v>
      </c>
      <c r="AZ13" s="133">
        <v>0.045</v>
      </c>
      <c r="BA13" s="133">
        <v>0.052</v>
      </c>
      <c r="BB13" s="133">
        <v>0.054</v>
      </c>
      <c r="BC13" s="133">
        <v>0.057</v>
      </c>
      <c r="BD13" s="133">
        <v>0.061</v>
      </c>
      <c r="BE13" s="133">
        <v>0.063</v>
      </c>
      <c r="BF13" s="133">
        <v>0.062</v>
      </c>
      <c r="BG13" s="133">
        <v>0.062</v>
      </c>
      <c r="BH13" s="133">
        <v>0.058</v>
      </c>
      <c r="BI13" s="133">
        <v>0.059</v>
      </c>
      <c r="BJ13" s="133">
        <v>0.061</v>
      </c>
    </row>
    <row r="14" spans="1:62" s="128" customFormat="1" ht="15.75">
      <c r="A14" s="131"/>
      <c r="B14" s="132"/>
      <c r="C14" s="132"/>
      <c r="D14" s="132" t="s">
        <v>20</v>
      </c>
      <c r="E14" s="131" t="s">
        <v>21</v>
      </c>
      <c r="F14" s="133">
        <v>0.004</v>
      </c>
      <c r="G14" s="133">
        <v>0.004</v>
      </c>
      <c r="H14" s="133">
        <v>0.004</v>
      </c>
      <c r="I14" s="133">
        <v>0.003</v>
      </c>
      <c r="J14" s="133">
        <v>0.003</v>
      </c>
      <c r="K14" s="133">
        <v>0.004</v>
      </c>
      <c r="L14" s="133">
        <v>0.003</v>
      </c>
      <c r="M14" s="133">
        <v>0.003</v>
      </c>
      <c r="N14" s="133">
        <v>0.003</v>
      </c>
      <c r="O14" s="133">
        <v>0.003</v>
      </c>
      <c r="P14" s="133">
        <v>0.003</v>
      </c>
      <c r="Q14" s="133">
        <v>0.004</v>
      </c>
      <c r="R14" s="133">
        <v>0.003</v>
      </c>
      <c r="S14" s="133">
        <v>0.003</v>
      </c>
      <c r="T14" s="133">
        <v>0.004</v>
      </c>
      <c r="U14" s="133">
        <v>0.004</v>
      </c>
      <c r="V14" s="133">
        <v>0.003</v>
      </c>
      <c r="W14" s="133">
        <v>0.004</v>
      </c>
      <c r="X14" s="133">
        <v>0.004</v>
      </c>
      <c r="Y14" s="133">
        <v>0.004</v>
      </c>
      <c r="Z14" s="133">
        <v>0.004</v>
      </c>
      <c r="AA14" s="133">
        <v>0.004</v>
      </c>
      <c r="AB14" s="133">
        <v>0.004</v>
      </c>
      <c r="AC14" s="133">
        <v>0.004</v>
      </c>
      <c r="AD14" s="133">
        <v>0.004</v>
      </c>
      <c r="AE14" s="133">
        <v>0.004</v>
      </c>
      <c r="AF14" s="133">
        <v>0.004</v>
      </c>
      <c r="AG14" s="133">
        <v>0.004</v>
      </c>
      <c r="AH14" s="133">
        <v>0.003</v>
      </c>
      <c r="AI14" s="133">
        <v>0.004</v>
      </c>
      <c r="AJ14" s="133">
        <v>0.004</v>
      </c>
      <c r="AK14" s="133">
        <v>0.004</v>
      </c>
      <c r="AL14" s="133">
        <v>0.004</v>
      </c>
      <c r="AM14" s="133">
        <v>0.004</v>
      </c>
      <c r="AN14" s="133">
        <v>0.004</v>
      </c>
      <c r="AO14" s="133">
        <v>0.004</v>
      </c>
      <c r="AP14" s="133">
        <v>0.004</v>
      </c>
      <c r="AQ14" s="133">
        <v>0.004</v>
      </c>
      <c r="AR14" s="133">
        <v>0.004</v>
      </c>
      <c r="AS14" s="133">
        <v>0.004</v>
      </c>
      <c r="AT14" s="133">
        <v>0.004</v>
      </c>
      <c r="AU14" s="133">
        <v>0.004</v>
      </c>
      <c r="AV14" s="133">
        <v>0.004</v>
      </c>
      <c r="AW14" s="133">
        <v>0.004</v>
      </c>
      <c r="AX14" s="133">
        <v>0.004</v>
      </c>
      <c r="AY14" s="133">
        <v>0.004</v>
      </c>
      <c r="AZ14" s="133">
        <v>0.004</v>
      </c>
      <c r="BA14" s="133">
        <v>0.004</v>
      </c>
      <c r="BB14" s="133">
        <v>0.004</v>
      </c>
      <c r="BC14" s="133">
        <v>0.004</v>
      </c>
      <c r="BD14" s="133">
        <v>0.004</v>
      </c>
      <c r="BE14" s="133">
        <v>0.004</v>
      </c>
      <c r="BF14" s="133">
        <v>0.004</v>
      </c>
      <c r="BG14" s="133">
        <v>0.004</v>
      </c>
      <c r="BH14" s="133">
        <v>0.003</v>
      </c>
      <c r="BI14" s="133">
        <v>0.004</v>
      </c>
      <c r="BJ14" s="133">
        <v>0.004</v>
      </c>
    </row>
    <row r="15" spans="1:62" s="128" customFormat="1" ht="15.75">
      <c r="A15" s="124"/>
      <c r="B15" s="124"/>
      <c r="C15" s="10"/>
      <c r="D15" s="124" t="s">
        <v>23</v>
      </c>
      <c r="E15" s="125" t="s">
        <v>24</v>
      </c>
      <c r="F15" s="126">
        <v>0.173</v>
      </c>
      <c r="G15" s="126">
        <v>0.152</v>
      </c>
      <c r="H15" s="126">
        <v>0.156</v>
      </c>
      <c r="I15" s="126">
        <v>0.162</v>
      </c>
      <c r="J15" s="126">
        <v>0.166</v>
      </c>
      <c r="K15" s="126">
        <v>0.168</v>
      </c>
      <c r="L15" s="126">
        <v>0.164</v>
      </c>
      <c r="M15" s="126">
        <v>0.171</v>
      </c>
      <c r="N15" s="126">
        <v>0.171</v>
      </c>
      <c r="O15" s="126">
        <v>0.163</v>
      </c>
      <c r="P15" s="126">
        <v>0.165</v>
      </c>
      <c r="Q15" s="126">
        <v>0.165</v>
      </c>
      <c r="R15" s="126">
        <v>0.163</v>
      </c>
      <c r="S15" s="126">
        <v>0.162</v>
      </c>
      <c r="T15" s="126">
        <v>0.153</v>
      </c>
      <c r="U15" s="126">
        <v>0.155</v>
      </c>
      <c r="V15" s="126">
        <v>0.162</v>
      </c>
      <c r="W15" s="126">
        <v>0.165</v>
      </c>
      <c r="X15" s="126">
        <v>0.157</v>
      </c>
      <c r="Y15" s="126">
        <v>0.162</v>
      </c>
      <c r="Z15" s="126">
        <v>0.174</v>
      </c>
      <c r="AA15" s="126">
        <v>0.186</v>
      </c>
      <c r="AB15" s="126">
        <v>0.171</v>
      </c>
      <c r="AC15" s="126">
        <v>0.181</v>
      </c>
      <c r="AD15" s="126">
        <v>0.194</v>
      </c>
      <c r="AE15" s="126">
        <v>0.178</v>
      </c>
      <c r="AF15" s="126">
        <v>0.174</v>
      </c>
      <c r="AG15" s="126">
        <v>0.186</v>
      </c>
      <c r="AH15" s="126">
        <v>0.197</v>
      </c>
      <c r="AI15" s="126">
        <v>0.183</v>
      </c>
      <c r="AJ15" s="126">
        <v>0.177</v>
      </c>
      <c r="AK15" s="126">
        <v>0.179</v>
      </c>
      <c r="AL15" s="126">
        <v>0.173</v>
      </c>
      <c r="AM15" s="126">
        <v>0.176</v>
      </c>
      <c r="AN15" s="126">
        <v>0.172</v>
      </c>
      <c r="AO15" s="126">
        <v>0.182</v>
      </c>
      <c r="AP15" s="126">
        <v>0.179</v>
      </c>
      <c r="AQ15" s="126">
        <v>0.175</v>
      </c>
      <c r="AR15" s="126">
        <v>0.173</v>
      </c>
      <c r="AS15" s="126">
        <v>0.178</v>
      </c>
      <c r="AT15" s="126">
        <v>0.18</v>
      </c>
      <c r="AU15" s="126">
        <v>0.175</v>
      </c>
      <c r="AV15" s="126">
        <v>0.165</v>
      </c>
      <c r="AW15" s="126">
        <v>0.168</v>
      </c>
      <c r="AX15" s="126">
        <v>0.173</v>
      </c>
      <c r="AY15" s="126">
        <v>0.171</v>
      </c>
      <c r="AZ15" s="126">
        <v>0.172</v>
      </c>
      <c r="BA15" s="126">
        <v>0.173</v>
      </c>
      <c r="BB15" s="126">
        <v>0.175</v>
      </c>
      <c r="BC15" s="126">
        <v>0.161</v>
      </c>
      <c r="BD15" s="126">
        <v>0.169</v>
      </c>
      <c r="BE15" s="126">
        <v>0.181</v>
      </c>
      <c r="BF15" s="126">
        <v>0.177</v>
      </c>
      <c r="BG15" s="126">
        <v>0.177</v>
      </c>
      <c r="BH15" s="126">
        <v>0.187</v>
      </c>
      <c r="BI15" s="126">
        <v>0.189</v>
      </c>
      <c r="BJ15" s="126">
        <v>0.166</v>
      </c>
    </row>
    <row r="16" spans="1:62" s="128" customFormat="1" ht="15.75">
      <c r="A16" s="131"/>
      <c r="B16" s="132"/>
      <c r="C16" s="132"/>
      <c r="D16" s="132" t="s">
        <v>25</v>
      </c>
      <c r="E16" s="131" t="s">
        <v>26</v>
      </c>
      <c r="F16" s="133">
        <v>0.021</v>
      </c>
      <c r="G16" s="133">
        <v>0.007</v>
      </c>
      <c r="H16" s="133">
        <v>0.01</v>
      </c>
      <c r="I16" s="133">
        <v>0.01</v>
      </c>
      <c r="J16" s="133">
        <v>0.012</v>
      </c>
      <c r="K16" s="133">
        <v>0.015</v>
      </c>
      <c r="L16" s="133">
        <v>0.016</v>
      </c>
      <c r="M16" s="133">
        <v>0.014</v>
      </c>
      <c r="N16" s="133">
        <v>0.017</v>
      </c>
      <c r="O16" s="133">
        <v>0.015</v>
      </c>
      <c r="P16" s="133">
        <v>0.019</v>
      </c>
      <c r="Q16" s="133">
        <v>0.014</v>
      </c>
      <c r="R16" s="133">
        <v>0.011</v>
      </c>
      <c r="S16" s="133">
        <v>0.009</v>
      </c>
      <c r="T16" s="133">
        <v>0.007</v>
      </c>
      <c r="U16" s="133">
        <v>0.009</v>
      </c>
      <c r="V16" s="133">
        <v>0.008</v>
      </c>
      <c r="W16" s="133">
        <v>0.006</v>
      </c>
      <c r="X16" s="133">
        <v>0.01</v>
      </c>
      <c r="Y16" s="133">
        <v>0.011</v>
      </c>
      <c r="Z16" s="133">
        <v>0.014</v>
      </c>
      <c r="AA16" s="133">
        <v>0.021</v>
      </c>
      <c r="AB16" s="133">
        <v>0.019</v>
      </c>
      <c r="AC16" s="133">
        <v>0.02</v>
      </c>
      <c r="AD16" s="133">
        <v>0.02</v>
      </c>
      <c r="AE16" s="133">
        <v>0.017</v>
      </c>
      <c r="AF16" s="133">
        <v>0.015</v>
      </c>
      <c r="AG16" s="133">
        <v>0.017</v>
      </c>
      <c r="AH16" s="133">
        <v>0.017</v>
      </c>
      <c r="AI16" s="133">
        <v>0.019</v>
      </c>
      <c r="AJ16" s="133">
        <v>0.02</v>
      </c>
      <c r="AK16" s="133">
        <v>0.02</v>
      </c>
      <c r="AL16" s="133">
        <v>0.02</v>
      </c>
      <c r="AM16" s="133">
        <v>0.02</v>
      </c>
      <c r="AN16" s="133">
        <v>0.018</v>
      </c>
      <c r="AO16" s="133">
        <v>0.026</v>
      </c>
      <c r="AP16" s="133">
        <v>0.02</v>
      </c>
      <c r="AQ16" s="133">
        <v>0.018</v>
      </c>
      <c r="AR16" s="133">
        <v>0.016</v>
      </c>
      <c r="AS16" s="133">
        <v>0.018</v>
      </c>
      <c r="AT16" s="133">
        <v>0.016</v>
      </c>
      <c r="AU16" s="133">
        <v>0.013</v>
      </c>
      <c r="AV16" s="133">
        <v>0.016</v>
      </c>
      <c r="AW16" s="133">
        <v>0.016</v>
      </c>
      <c r="AX16" s="133">
        <v>0.019</v>
      </c>
      <c r="AY16" s="133">
        <v>0.018</v>
      </c>
      <c r="AZ16" s="133">
        <v>0.018</v>
      </c>
      <c r="BA16" s="133">
        <v>0.023</v>
      </c>
      <c r="BB16" s="133">
        <v>0.027</v>
      </c>
      <c r="BC16" s="133">
        <v>0.016</v>
      </c>
      <c r="BD16" s="133">
        <v>0.022</v>
      </c>
      <c r="BE16" s="133">
        <v>0.027</v>
      </c>
      <c r="BF16" s="133">
        <v>0.024</v>
      </c>
      <c r="BG16" s="133">
        <v>0.021</v>
      </c>
      <c r="BH16" s="133">
        <v>0.016</v>
      </c>
      <c r="BI16" s="133">
        <v>0.012</v>
      </c>
      <c r="BJ16" s="133">
        <v>0.008</v>
      </c>
    </row>
    <row r="17" spans="1:62" s="139" customFormat="1" ht="15.75">
      <c r="A17" s="135"/>
      <c r="B17" s="135"/>
      <c r="C17" s="135"/>
      <c r="D17" s="135" t="s">
        <v>27</v>
      </c>
      <c r="E17" s="136" t="s">
        <v>28</v>
      </c>
      <c r="F17" s="137">
        <v>0.077</v>
      </c>
      <c r="G17" s="137">
        <v>0.087</v>
      </c>
      <c r="H17" s="137">
        <v>0.087</v>
      </c>
      <c r="I17" s="137">
        <v>0.095</v>
      </c>
      <c r="J17" s="137">
        <v>0.092</v>
      </c>
      <c r="K17" s="137">
        <v>0.079</v>
      </c>
      <c r="L17" s="137">
        <v>0.076</v>
      </c>
      <c r="M17" s="137">
        <v>0.086</v>
      </c>
      <c r="N17" s="137">
        <v>0.086</v>
      </c>
      <c r="O17" s="137">
        <v>0.077</v>
      </c>
      <c r="P17" s="137">
        <v>0.079</v>
      </c>
      <c r="Q17" s="137">
        <v>0.082</v>
      </c>
      <c r="R17" s="137">
        <v>0.08</v>
      </c>
      <c r="S17" s="137">
        <v>0.076</v>
      </c>
      <c r="T17" s="137">
        <v>0.078</v>
      </c>
      <c r="U17" s="137">
        <v>0.082</v>
      </c>
      <c r="V17" s="137">
        <v>0.085</v>
      </c>
      <c r="W17" s="137">
        <v>0.082</v>
      </c>
      <c r="X17" s="137">
        <v>0.079</v>
      </c>
      <c r="Y17" s="137">
        <v>0.085</v>
      </c>
      <c r="Z17" s="137">
        <v>0.086</v>
      </c>
      <c r="AA17" s="137">
        <v>0.079</v>
      </c>
      <c r="AB17" s="137">
        <v>0.08</v>
      </c>
      <c r="AC17" s="137">
        <v>0.089</v>
      </c>
      <c r="AD17" s="137">
        <v>0.089</v>
      </c>
      <c r="AE17" s="137">
        <v>0.08</v>
      </c>
      <c r="AF17" s="137">
        <v>0.082</v>
      </c>
      <c r="AG17" s="137">
        <v>0.086</v>
      </c>
      <c r="AH17" s="137">
        <v>0.086</v>
      </c>
      <c r="AI17" s="137">
        <v>0.069</v>
      </c>
      <c r="AJ17" s="137">
        <v>0.069</v>
      </c>
      <c r="AK17" s="137">
        <v>0.071</v>
      </c>
      <c r="AL17" s="137">
        <v>0.066</v>
      </c>
      <c r="AM17" s="137">
        <v>0.067</v>
      </c>
      <c r="AN17" s="137">
        <v>0.068</v>
      </c>
      <c r="AO17" s="137">
        <v>0.07</v>
      </c>
      <c r="AP17" s="137">
        <v>0.071</v>
      </c>
      <c r="AQ17" s="137">
        <v>0.069</v>
      </c>
      <c r="AR17" s="137">
        <v>0.069</v>
      </c>
      <c r="AS17" s="137">
        <v>0.07</v>
      </c>
      <c r="AT17" s="137">
        <v>0.069</v>
      </c>
      <c r="AU17" s="137">
        <v>0.069</v>
      </c>
      <c r="AV17" s="137">
        <v>0.066</v>
      </c>
      <c r="AW17" s="137">
        <v>0.068</v>
      </c>
      <c r="AX17" s="137">
        <v>0.07</v>
      </c>
      <c r="AY17" s="137">
        <v>0.077</v>
      </c>
      <c r="AZ17" s="137">
        <v>0.08</v>
      </c>
      <c r="BA17" s="137">
        <v>0.075</v>
      </c>
      <c r="BB17" s="137">
        <v>0.075</v>
      </c>
      <c r="BC17" s="137">
        <v>0.075</v>
      </c>
      <c r="BD17" s="137">
        <v>0.077</v>
      </c>
      <c r="BE17" s="137">
        <v>0.076</v>
      </c>
      <c r="BF17" s="137">
        <v>0.073</v>
      </c>
      <c r="BG17" s="137">
        <v>0.075</v>
      </c>
      <c r="BH17" s="137">
        <v>0.083</v>
      </c>
      <c r="BI17" s="137">
        <v>0.085</v>
      </c>
      <c r="BJ17" s="137">
        <v>0.084</v>
      </c>
    </row>
    <row r="18" spans="1:62" s="143" customFormat="1" ht="15.75">
      <c r="A18" s="140"/>
      <c r="B18" s="141"/>
      <c r="C18" s="141"/>
      <c r="D18" s="141" t="s">
        <v>29</v>
      </c>
      <c r="E18" s="140" t="s">
        <v>30</v>
      </c>
      <c r="F18" s="133">
        <v>0.027</v>
      </c>
      <c r="G18" s="133">
        <v>0.015</v>
      </c>
      <c r="H18" s="133">
        <v>0.018</v>
      </c>
      <c r="I18" s="133">
        <v>0.022</v>
      </c>
      <c r="J18" s="133">
        <v>0.022</v>
      </c>
      <c r="K18" s="133">
        <v>0.015</v>
      </c>
      <c r="L18" s="133">
        <v>0.014</v>
      </c>
      <c r="M18" s="133">
        <v>0.019</v>
      </c>
      <c r="N18" s="133">
        <v>0.017</v>
      </c>
      <c r="O18" s="133">
        <v>0.016</v>
      </c>
      <c r="P18" s="133">
        <v>0.017</v>
      </c>
      <c r="Q18" s="133">
        <v>0.019</v>
      </c>
      <c r="R18" s="133">
        <v>0.017</v>
      </c>
      <c r="S18" s="133">
        <v>0.017</v>
      </c>
      <c r="T18" s="133">
        <v>0.019</v>
      </c>
      <c r="U18" s="133">
        <v>0.021</v>
      </c>
      <c r="V18" s="133">
        <v>0.018</v>
      </c>
      <c r="W18" s="133">
        <v>0.018</v>
      </c>
      <c r="X18" s="133">
        <v>0.019</v>
      </c>
      <c r="Y18" s="133">
        <v>0.021</v>
      </c>
      <c r="Z18" s="133">
        <v>0.019</v>
      </c>
      <c r="AA18" s="133">
        <v>0.015</v>
      </c>
      <c r="AB18" s="133">
        <v>0.017</v>
      </c>
      <c r="AC18" s="133">
        <v>0.024</v>
      </c>
      <c r="AD18" s="133">
        <v>0.024</v>
      </c>
      <c r="AE18" s="133">
        <v>0.016</v>
      </c>
      <c r="AF18" s="133">
        <v>0.016</v>
      </c>
      <c r="AG18" s="133">
        <v>0.022</v>
      </c>
      <c r="AH18" s="133">
        <v>0.023</v>
      </c>
      <c r="AI18" s="133">
        <v>0.021</v>
      </c>
      <c r="AJ18" s="133">
        <v>0.019</v>
      </c>
      <c r="AK18" s="133">
        <v>0.018</v>
      </c>
      <c r="AL18" s="133">
        <v>0.018</v>
      </c>
      <c r="AM18" s="133">
        <v>0.018</v>
      </c>
      <c r="AN18" s="133">
        <v>0.018</v>
      </c>
      <c r="AO18" s="133">
        <v>0.019</v>
      </c>
      <c r="AP18" s="133">
        <v>0.02</v>
      </c>
      <c r="AQ18" s="133">
        <v>0.018</v>
      </c>
      <c r="AR18" s="133">
        <v>0.018</v>
      </c>
      <c r="AS18" s="133">
        <v>0.017</v>
      </c>
      <c r="AT18" s="133">
        <v>0.018</v>
      </c>
      <c r="AU18" s="133">
        <v>0.019</v>
      </c>
      <c r="AV18" s="133">
        <v>0.017</v>
      </c>
      <c r="AW18" s="133">
        <v>0.016</v>
      </c>
      <c r="AX18" s="133">
        <v>0.021</v>
      </c>
      <c r="AY18" s="133">
        <v>0.027</v>
      </c>
      <c r="AZ18" s="133">
        <v>0.03</v>
      </c>
      <c r="BA18" s="133">
        <v>0.026</v>
      </c>
      <c r="BB18" s="133">
        <v>0.026</v>
      </c>
      <c r="BC18" s="133">
        <v>0.024</v>
      </c>
      <c r="BD18" s="133">
        <v>0.025</v>
      </c>
      <c r="BE18" s="133">
        <v>0.019</v>
      </c>
      <c r="BF18" s="133">
        <v>0.021</v>
      </c>
      <c r="BG18" s="133">
        <v>0.022</v>
      </c>
      <c r="BH18" s="133">
        <v>0.027</v>
      </c>
      <c r="BI18" s="133">
        <v>0.026</v>
      </c>
      <c r="BJ18" s="133">
        <v>0.029</v>
      </c>
    </row>
    <row r="19" spans="1:62" s="143" customFormat="1" ht="15.75">
      <c r="A19" s="140"/>
      <c r="B19" s="141"/>
      <c r="C19" s="141"/>
      <c r="D19" s="141" t="s">
        <v>31</v>
      </c>
      <c r="E19" s="140" t="s">
        <v>32</v>
      </c>
      <c r="F19" s="133">
        <v>0.021</v>
      </c>
      <c r="G19" s="133">
        <v>0.018</v>
      </c>
      <c r="H19" s="133">
        <v>0.016</v>
      </c>
      <c r="I19" s="133">
        <v>0.022</v>
      </c>
      <c r="J19" s="133">
        <v>0.021</v>
      </c>
      <c r="K19" s="133">
        <v>0.017</v>
      </c>
      <c r="L19" s="133">
        <v>0.016</v>
      </c>
      <c r="M19" s="133">
        <v>0.019</v>
      </c>
      <c r="N19" s="133">
        <v>0.019</v>
      </c>
      <c r="O19" s="133">
        <v>0.016</v>
      </c>
      <c r="P19" s="133">
        <v>0.016</v>
      </c>
      <c r="Q19" s="133">
        <v>0.02</v>
      </c>
      <c r="R19" s="133">
        <v>0.02</v>
      </c>
      <c r="S19" s="133">
        <v>0.019</v>
      </c>
      <c r="T19" s="133">
        <v>0.02</v>
      </c>
      <c r="U19" s="133">
        <v>0.024</v>
      </c>
      <c r="V19" s="133">
        <v>0.025</v>
      </c>
      <c r="W19" s="133">
        <v>0.018</v>
      </c>
      <c r="X19" s="133">
        <v>0.02</v>
      </c>
      <c r="Y19" s="133">
        <v>0.025</v>
      </c>
      <c r="Z19" s="133">
        <v>0.023</v>
      </c>
      <c r="AA19" s="133">
        <v>0.019</v>
      </c>
      <c r="AB19" s="133">
        <v>0.019</v>
      </c>
      <c r="AC19" s="133">
        <v>0.023</v>
      </c>
      <c r="AD19" s="133">
        <v>0.02</v>
      </c>
      <c r="AE19" s="133">
        <v>0.02</v>
      </c>
      <c r="AF19" s="133">
        <v>0.02</v>
      </c>
      <c r="AG19" s="133">
        <v>0.022</v>
      </c>
      <c r="AH19" s="133">
        <v>0.021</v>
      </c>
      <c r="AI19" s="133">
        <v>0.02</v>
      </c>
      <c r="AJ19" s="133">
        <v>0.021</v>
      </c>
      <c r="AK19" s="133">
        <v>0.023</v>
      </c>
      <c r="AL19" s="133">
        <v>0.021</v>
      </c>
      <c r="AM19" s="133">
        <v>0.022</v>
      </c>
      <c r="AN19" s="133">
        <v>0.021</v>
      </c>
      <c r="AO19" s="133">
        <v>0.022</v>
      </c>
      <c r="AP19" s="133">
        <v>0.022</v>
      </c>
      <c r="AQ19" s="133">
        <v>0.022</v>
      </c>
      <c r="AR19" s="133">
        <v>0.021</v>
      </c>
      <c r="AS19" s="133">
        <v>0.022</v>
      </c>
      <c r="AT19" s="133">
        <v>0.02</v>
      </c>
      <c r="AU19" s="133">
        <v>0.02</v>
      </c>
      <c r="AV19" s="133">
        <v>0.02</v>
      </c>
      <c r="AW19" s="133">
        <v>0.022</v>
      </c>
      <c r="AX19" s="133">
        <v>0.019</v>
      </c>
      <c r="AY19" s="133">
        <v>0.021</v>
      </c>
      <c r="AZ19" s="133">
        <v>0.021</v>
      </c>
      <c r="BA19" s="133">
        <v>0.02</v>
      </c>
      <c r="BB19" s="133">
        <v>0.02</v>
      </c>
      <c r="BC19" s="133">
        <v>0.021</v>
      </c>
      <c r="BD19" s="133">
        <v>0.021</v>
      </c>
      <c r="BE19" s="133">
        <v>0.022</v>
      </c>
      <c r="BF19" s="133">
        <v>0.02</v>
      </c>
      <c r="BG19" s="133">
        <v>0.02</v>
      </c>
      <c r="BH19" s="133">
        <v>0.021</v>
      </c>
      <c r="BI19" s="133">
        <v>0.02</v>
      </c>
      <c r="BJ19" s="133">
        <v>0.02</v>
      </c>
    </row>
    <row r="20" spans="1:62" s="143" customFormat="1" ht="15.75">
      <c r="A20" s="140"/>
      <c r="B20" s="141"/>
      <c r="C20" s="141"/>
      <c r="D20" s="141" t="s">
        <v>33</v>
      </c>
      <c r="E20" s="140" t="s">
        <v>34</v>
      </c>
      <c r="F20" s="133">
        <v>0.004</v>
      </c>
      <c r="G20" s="133">
        <v>0.03</v>
      </c>
      <c r="H20" s="133">
        <v>0.028</v>
      </c>
      <c r="I20" s="133">
        <v>0.026</v>
      </c>
      <c r="J20" s="133">
        <v>0.025</v>
      </c>
      <c r="K20" s="133">
        <v>0.025</v>
      </c>
      <c r="L20" s="133">
        <v>0.024</v>
      </c>
      <c r="M20" s="133">
        <v>0.025</v>
      </c>
      <c r="N20" s="133">
        <v>0.025</v>
      </c>
      <c r="O20" s="133">
        <v>0.024</v>
      </c>
      <c r="P20" s="133">
        <v>0.024</v>
      </c>
      <c r="Q20" s="133">
        <v>0.021</v>
      </c>
      <c r="R20" s="133">
        <v>0.02</v>
      </c>
      <c r="S20" s="133">
        <v>0.022</v>
      </c>
      <c r="T20" s="133">
        <v>0.019</v>
      </c>
      <c r="U20" s="133">
        <v>0.018</v>
      </c>
      <c r="V20" s="133">
        <v>0.018</v>
      </c>
      <c r="W20" s="133">
        <v>0.018</v>
      </c>
      <c r="X20" s="133">
        <v>0.019</v>
      </c>
      <c r="Y20" s="133">
        <v>0.018</v>
      </c>
      <c r="Z20" s="133">
        <v>0.02</v>
      </c>
      <c r="AA20" s="133">
        <v>0.021</v>
      </c>
      <c r="AB20" s="133">
        <v>0.019</v>
      </c>
      <c r="AC20" s="133">
        <v>0.018</v>
      </c>
      <c r="AD20" s="133">
        <v>0.02</v>
      </c>
      <c r="AE20" s="133">
        <v>0.02</v>
      </c>
      <c r="AF20" s="133">
        <v>0.021</v>
      </c>
      <c r="AG20" s="133">
        <v>0.017</v>
      </c>
      <c r="AH20" s="133">
        <v>0.017</v>
      </c>
      <c r="AI20" s="133">
        <v>0.004</v>
      </c>
      <c r="AJ20" s="133">
        <v>0.004</v>
      </c>
      <c r="AK20" s="133">
        <v>0.004</v>
      </c>
      <c r="AL20" s="133">
        <v>0.004</v>
      </c>
      <c r="AM20" s="133">
        <v>0.004</v>
      </c>
      <c r="AN20" s="133">
        <v>0.004</v>
      </c>
      <c r="AO20" s="133">
        <v>0.004</v>
      </c>
      <c r="AP20" s="133">
        <v>0.004</v>
      </c>
      <c r="AQ20" s="133">
        <v>0.004</v>
      </c>
      <c r="AR20" s="133">
        <v>0.004</v>
      </c>
      <c r="AS20" s="133">
        <v>0.004</v>
      </c>
      <c r="AT20" s="133">
        <v>0.004</v>
      </c>
      <c r="AU20" s="133">
        <v>0.004</v>
      </c>
      <c r="AV20" s="133">
        <v>0.004</v>
      </c>
      <c r="AW20" s="133">
        <v>0.003</v>
      </c>
      <c r="AX20" s="133">
        <v>0.004</v>
      </c>
      <c r="AY20" s="133">
        <v>0.004</v>
      </c>
      <c r="AZ20" s="133">
        <v>0.005</v>
      </c>
      <c r="BA20" s="133">
        <v>0.004</v>
      </c>
      <c r="BB20" s="133">
        <v>0.004</v>
      </c>
      <c r="BC20" s="133">
        <v>0.007</v>
      </c>
      <c r="BD20" s="133">
        <v>0.007</v>
      </c>
      <c r="BE20" s="133">
        <v>0.007</v>
      </c>
      <c r="BF20" s="133">
        <v>0.007</v>
      </c>
      <c r="BG20" s="133">
        <v>0.007</v>
      </c>
      <c r="BH20" s="133">
        <v>0.007</v>
      </c>
      <c r="BI20" s="133">
        <v>0.008</v>
      </c>
      <c r="BJ20" s="133">
        <v>0.008</v>
      </c>
    </row>
    <row r="21" spans="1:62" s="143" customFormat="1" ht="15.75">
      <c r="A21" s="140"/>
      <c r="B21" s="141"/>
      <c r="C21" s="141"/>
      <c r="D21" s="141" t="s">
        <v>35</v>
      </c>
      <c r="E21" s="140" t="s">
        <v>36</v>
      </c>
      <c r="F21" s="133">
        <v>0.003</v>
      </c>
      <c r="G21" s="133">
        <v>0.005</v>
      </c>
      <c r="H21" s="133">
        <v>0.005</v>
      </c>
      <c r="I21" s="133">
        <v>0.005</v>
      </c>
      <c r="J21" s="133">
        <v>0.005</v>
      </c>
      <c r="K21" s="133">
        <v>0.005</v>
      </c>
      <c r="L21" s="133">
        <v>0.005</v>
      </c>
      <c r="M21" s="133">
        <v>0.005</v>
      </c>
      <c r="N21" s="133">
        <v>0.006</v>
      </c>
      <c r="O21" s="133">
        <v>0.004</v>
      </c>
      <c r="P21" s="133">
        <v>0.005</v>
      </c>
      <c r="Q21" s="133">
        <v>0.004</v>
      </c>
      <c r="R21" s="133">
        <v>0.004</v>
      </c>
      <c r="S21" s="133">
        <v>0.004</v>
      </c>
      <c r="T21" s="133">
        <v>0.004</v>
      </c>
      <c r="U21" s="133">
        <v>0.004</v>
      </c>
      <c r="V21" s="133">
        <v>0.004</v>
      </c>
      <c r="W21" s="133">
        <v>0.004</v>
      </c>
      <c r="X21" s="133">
        <v>0.005</v>
      </c>
      <c r="Y21" s="133">
        <v>0.005</v>
      </c>
      <c r="Z21" s="133">
        <v>0.005</v>
      </c>
      <c r="AA21" s="133">
        <v>0.004</v>
      </c>
      <c r="AB21" s="133">
        <v>0.003</v>
      </c>
      <c r="AC21" s="133">
        <v>0.003</v>
      </c>
      <c r="AD21" s="133">
        <v>0.004</v>
      </c>
      <c r="AE21" s="133">
        <v>0.004</v>
      </c>
      <c r="AF21" s="133">
        <v>0.004</v>
      </c>
      <c r="AG21" s="133">
        <v>0.004</v>
      </c>
      <c r="AH21" s="133">
        <v>0.004</v>
      </c>
      <c r="AI21" s="133">
        <v>0.004</v>
      </c>
      <c r="AJ21" s="133">
        <v>0.004</v>
      </c>
      <c r="AK21" s="133">
        <v>0.004</v>
      </c>
      <c r="AL21" s="133">
        <v>0.004</v>
      </c>
      <c r="AM21" s="133">
        <v>0.004</v>
      </c>
      <c r="AN21" s="133">
        <v>0.004</v>
      </c>
      <c r="AO21" s="133">
        <v>0.004</v>
      </c>
      <c r="AP21" s="133">
        <v>0.004</v>
      </c>
      <c r="AQ21" s="133">
        <v>0.004</v>
      </c>
      <c r="AR21" s="133">
        <v>0.004</v>
      </c>
      <c r="AS21" s="133">
        <v>0.004</v>
      </c>
      <c r="AT21" s="133">
        <v>0.004</v>
      </c>
      <c r="AU21" s="133">
        <v>0.004</v>
      </c>
      <c r="AV21" s="133">
        <v>0.004</v>
      </c>
      <c r="AW21" s="133">
        <v>0.005</v>
      </c>
      <c r="AX21" s="133">
        <v>0.004</v>
      </c>
      <c r="AY21" s="133">
        <v>0.003</v>
      </c>
      <c r="AZ21" s="133">
        <v>0.003</v>
      </c>
      <c r="BA21" s="133">
        <v>0.003</v>
      </c>
      <c r="BB21" s="133">
        <v>0.003</v>
      </c>
      <c r="BC21" s="133">
        <v>0.003</v>
      </c>
      <c r="BD21" s="133">
        <v>0.003</v>
      </c>
      <c r="BE21" s="133">
        <v>0.003</v>
      </c>
      <c r="BF21" s="133">
        <v>0.004</v>
      </c>
      <c r="BG21" s="133">
        <v>0.004</v>
      </c>
      <c r="BH21" s="133">
        <v>0.004</v>
      </c>
      <c r="BI21" s="133">
        <v>0.004</v>
      </c>
      <c r="BJ21" s="133">
        <v>0.003</v>
      </c>
    </row>
    <row r="22" spans="1:62" s="143" customFormat="1" ht="15.75">
      <c r="A22" s="140"/>
      <c r="B22" s="141"/>
      <c r="C22" s="141"/>
      <c r="D22" s="141" t="s">
        <v>37</v>
      </c>
      <c r="E22" s="140" t="s">
        <v>38</v>
      </c>
      <c r="F22" s="133">
        <v>0.004</v>
      </c>
      <c r="G22" s="133">
        <v>0.008</v>
      </c>
      <c r="H22" s="133">
        <v>0.007</v>
      </c>
      <c r="I22" s="133">
        <v>0.007</v>
      </c>
      <c r="J22" s="133">
        <v>0.007</v>
      </c>
      <c r="K22" s="133">
        <v>0.007</v>
      </c>
      <c r="L22" s="133">
        <v>0.006</v>
      </c>
      <c r="M22" s="133">
        <v>0.006</v>
      </c>
      <c r="N22" s="133">
        <v>0.006</v>
      </c>
      <c r="O22" s="133">
        <v>0.006</v>
      </c>
      <c r="P22" s="133">
        <v>0.006</v>
      </c>
      <c r="Q22" s="133">
        <v>0.006</v>
      </c>
      <c r="R22" s="133">
        <v>0.006</v>
      </c>
      <c r="S22" s="133">
        <v>0.005</v>
      </c>
      <c r="T22" s="133">
        <v>0.005</v>
      </c>
      <c r="U22" s="133">
        <v>0.005</v>
      </c>
      <c r="V22" s="133">
        <v>0.005</v>
      </c>
      <c r="W22" s="133">
        <v>0.005</v>
      </c>
      <c r="X22" s="133">
        <v>0.005</v>
      </c>
      <c r="Y22" s="133">
        <v>0.005</v>
      </c>
      <c r="Z22" s="133">
        <v>0.006</v>
      </c>
      <c r="AA22" s="133">
        <v>0.005</v>
      </c>
      <c r="AB22" s="133">
        <v>0.006</v>
      </c>
      <c r="AC22" s="133">
        <v>0.005</v>
      </c>
      <c r="AD22" s="133">
        <v>0.006</v>
      </c>
      <c r="AE22" s="133">
        <v>0.006</v>
      </c>
      <c r="AF22" s="133">
        <v>0.005</v>
      </c>
      <c r="AG22" s="133">
        <v>0.005</v>
      </c>
      <c r="AH22" s="133">
        <v>0.005</v>
      </c>
      <c r="AI22" s="133">
        <v>0.005</v>
      </c>
      <c r="AJ22" s="133">
        <v>0.005</v>
      </c>
      <c r="AK22" s="133">
        <v>0.005</v>
      </c>
      <c r="AL22" s="133">
        <v>0.005</v>
      </c>
      <c r="AM22" s="133">
        <v>0.004</v>
      </c>
      <c r="AN22" s="133">
        <v>0.005</v>
      </c>
      <c r="AO22" s="133">
        <v>0.005</v>
      </c>
      <c r="AP22" s="133">
        <v>0.004</v>
      </c>
      <c r="AQ22" s="133">
        <v>0.005</v>
      </c>
      <c r="AR22" s="133">
        <v>0.005</v>
      </c>
      <c r="AS22" s="133">
        <v>0.005</v>
      </c>
      <c r="AT22" s="133">
        <v>0.004</v>
      </c>
      <c r="AU22" s="133">
        <v>0.004</v>
      </c>
      <c r="AV22" s="133">
        <v>0.004</v>
      </c>
      <c r="AW22" s="133">
        <v>0.004</v>
      </c>
      <c r="AX22" s="133">
        <v>0.005</v>
      </c>
      <c r="AY22" s="133">
        <v>0.005</v>
      </c>
      <c r="AZ22" s="133">
        <v>0.004</v>
      </c>
      <c r="BA22" s="133">
        <v>0.004</v>
      </c>
      <c r="BB22" s="133">
        <v>0.004</v>
      </c>
      <c r="BC22" s="133">
        <v>0.005</v>
      </c>
      <c r="BD22" s="133">
        <v>0.005</v>
      </c>
      <c r="BE22" s="133">
        <v>0.005</v>
      </c>
      <c r="BF22" s="133">
        <v>0.004</v>
      </c>
      <c r="BG22" s="133">
        <v>0.005</v>
      </c>
      <c r="BH22" s="133">
        <v>0.006</v>
      </c>
      <c r="BI22" s="133">
        <v>0.007</v>
      </c>
      <c r="BJ22" s="133">
        <v>0.007</v>
      </c>
    </row>
    <row r="23" spans="1:62" s="143" customFormat="1" ht="15.75">
      <c r="A23" s="140"/>
      <c r="B23" s="141"/>
      <c r="C23" s="141"/>
      <c r="D23" s="141" t="s">
        <v>39</v>
      </c>
      <c r="E23" s="140" t="s">
        <v>40</v>
      </c>
      <c r="F23" s="133">
        <v>0.004</v>
      </c>
      <c r="G23" s="133">
        <v>0.004</v>
      </c>
      <c r="H23" s="133">
        <v>0.004</v>
      </c>
      <c r="I23" s="133">
        <v>0.004</v>
      </c>
      <c r="J23" s="133">
        <v>0.004</v>
      </c>
      <c r="K23" s="133">
        <v>0.004</v>
      </c>
      <c r="L23" s="133">
        <v>0.004</v>
      </c>
      <c r="M23" s="133">
        <v>0.004</v>
      </c>
      <c r="N23" s="133">
        <v>0.003</v>
      </c>
      <c r="O23" s="133">
        <v>0.004</v>
      </c>
      <c r="P23" s="133">
        <v>0.003</v>
      </c>
      <c r="Q23" s="133">
        <v>0.003</v>
      </c>
      <c r="R23" s="133">
        <v>0.004</v>
      </c>
      <c r="S23" s="133">
        <v>0.003</v>
      </c>
      <c r="T23" s="133">
        <v>0.003</v>
      </c>
      <c r="U23" s="133">
        <v>0.003</v>
      </c>
      <c r="V23" s="133">
        <v>0.004</v>
      </c>
      <c r="W23" s="133">
        <v>0.003</v>
      </c>
      <c r="X23" s="133">
        <v>0.004</v>
      </c>
      <c r="Y23" s="133">
        <v>0.003</v>
      </c>
      <c r="Z23" s="133">
        <v>0.004</v>
      </c>
      <c r="AA23" s="133">
        <v>0.004</v>
      </c>
      <c r="AB23" s="133">
        <v>0.003</v>
      </c>
      <c r="AC23" s="133">
        <v>0.004</v>
      </c>
      <c r="AD23" s="133">
        <v>0.004</v>
      </c>
      <c r="AE23" s="133">
        <v>0.003</v>
      </c>
      <c r="AF23" s="133">
        <v>0.004</v>
      </c>
      <c r="AG23" s="133">
        <v>0.004</v>
      </c>
      <c r="AH23" s="133">
        <v>0.004</v>
      </c>
      <c r="AI23" s="133">
        <v>0.004</v>
      </c>
      <c r="AJ23" s="133">
        <v>0.004</v>
      </c>
      <c r="AK23" s="133">
        <v>0.004</v>
      </c>
      <c r="AL23" s="133">
        <v>0.004</v>
      </c>
      <c r="AM23" s="133">
        <v>0.004</v>
      </c>
      <c r="AN23" s="133">
        <v>0.004</v>
      </c>
      <c r="AO23" s="133">
        <v>0.004</v>
      </c>
      <c r="AP23" s="133">
        <v>0.004</v>
      </c>
      <c r="AQ23" s="133">
        <v>0.004</v>
      </c>
      <c r="AR23" s="133">
        <v>0.004</v>
      </c>
      <c r="AS23" s="133">
        <v>0.004</v>
      </c>
      <c r="AT23" s="133">
        <v>0.005</v>
      </c>
      <c r="AU23" s="133">
        <v>0.004</v>
      </c>
      <c r="AV23" s="133">
        <v>0.004</v>
      </c>
      <c r="AW23" s="133">
        <v>0.004</v>
      </c>
      <c r="AX23" s="133">
        <v>0.005</v>
      </c>
      <c r="AY23" s="133">
        <v>0.004</v>
      </c>
      <c r="AZ23" s="133">
        <v>0.004</v>
      </c>
      <c r="BA23" s="133">
        <v>0.005</v>
      </c>
      <c r="BB23" s="133">
        <v>0.005</v>
      </c>
      <c r="BC23" s="133">
        <v>0.004</v>
      </c>
      <c r="BD23" s="133">
        <v>0.003</v>
      </c>
      <c r="BE23" s="133">
        <v>0.005</v>
      </c>
      <c r="BF23" s="133">
        <v>0.004</v>
      </c>
      <c r="BG23" s="133">
        <v>0.004</v>
      </c>
      <c r="BH23" s="133">
        <v>0.004</v>
      </c>
      <c r="BI23" s="133">
        <v>0.006</v>
      </c>
      <c r="BJ23" s="133">
        <v>0.004</v>
      </c>
    </row>
    <row r="24" spans="1:62" s="143" customFormat="1" ht="15.75">
      <c r="A24" s="140"/>
      <c r="B24" s="141"/>
      <c r="C24" s="141"/>
      <c r="D24" s="141" t="s">
        <v>41</v>
      </c>
      <c r="E24" s="140" t="s">
        <v>42</v>
      </c>
      <c r="F24" s="133">
        <v>0.004</v>
      </c>
      <c r="G24" s="133">
        <v>0.002</v>
      </c>
      <c r="H24" s="133">
        <v>0.003</v>
      </c>
      <c r="I24" s="133">
        <v>0.003</v>
      </c>
      <c r="J24" s="133">
        <v>0.003</v>
      </c>
      <c r="K24" s="133">
        <v>0.003</v>
      </c>
      <c r="L24" s="133">
        <v>0.003</v>
      </c>
      <c r="M24" s="133">
        <v>0.003</v>
      </c>
      <c r="N24" s="133">
        <v>0.003</v>
      </c>
      <c r="O24" s="133">
        <v>0.002</v>
      </c>
      <c r="P24" s="133">
        <v>0.003</v>
      </c>
      <c r="Q24" s="133">
        <v>0.003</v>
      </c>
      <c r="R24" s="133">
        <v>0.003</v>
      </c>
      <c r="S24" s="133">
        <v>0.002</v>
      </c>
      <c r="T24" s="133">
        <v>0.002</v>
      </c>
      <c r="U24" s="133">
        <v>0.002</v>
      </c>
      <c r="V24" s="133">
        <v>0.003</v>
      </c>
      <c r="W24" s="133">
        <v>0.005</v>
      </c>
      <c r="X24" s="133">
        <v>0.003</v>
      </c>
      <c r="Y24" s="133">
        <v>0.003</v>
      </c>
      <c r="Z24" s="133">
        <v>0.003</v>
      </c>
      <c r="AA24" s="133">
        <v>0.003</v>
      </c>
      <c r="AB24" s="133">
        <v>0.004</v>
      </c>
      <c r="AC24" s="133">
        <v>0.005</v>
      </c>
      <c r="AD24" s="133">
        <v>0.005</v>
      </c>
      <c r="AE24" s="133">
        <v>0.004</v>
      </c>
      <c r="AF24" s="133">
        <v>0.004</v>
      </c>
      <c r="AG24" s="133">
        <v>0.005</v>
      </c>
      <c r="AH24" s="133">
        <v>0.004</v>
      </c>
      <c r="AI24" s="133">
        <v>0.003</v>
      </c>
      <c r="AJ24" s="133">
        <v>0.004</v>
      </c>
      <c r="AK24" s="133">
        <v>0.004</v>
      </c>
      <c r="AL24" s="133">
        <v>0.003</v>
      </c>
      <c r="AM24" s="133">
        <v>0.004</v>
      </c>
      <c r="AN24" s="133">
        <v>0.004</v>
      </c>
      <c r="AO24" s="133">
        <v>0.004</v>
      </c>
      <c r="AP24" s="133">
        <v>0.004</v>
      </c>
      <c r="AQ24" s="133">
        <v>0.005</v>
      </c>
      <c r="AR24" s="133">
        <v>0.005</v>
      </c>
      <c r="AS24" s="133">
        <v>0.006</v>
      </c>
      <c r="AT24" s="133">
        <v>0.005</v>
      </c>
      <c r="AU24" s="133">
        <v>0.005</v>
      </c>
      <c r="AV24" s="133">
        <v>0.006</v>
      </c>
      <c r="AW24" s="133">
        <v>0.005</v>
      </c>
      <c r="AX24" s="133">
        <v>0.005</v>
      </c>
      <c r="AY24" s="133">
        <v>0.005</v>
      </c>
      <c r="AZ24" s="133">
        <v>0.005</v>
      </c>
      <c r="BA24" s="133">
        <v>0.004</v>
      </c>
      <c r="BB24" s="133">
        <v>0.003</v>
      </c>
      <c r="BC24" s="133">
        <v>0.003</v>
      </c>
      <c r="BD24" s="133">
        <v>0.005</v>
      </c>
      <c r="BE24" s="133">
        <v>0.005</v>
      </c>
      <c r="BF24" s="133">
        <v>0.004</v>
      </c>
      <c r="BG24" s="133">
        <v>0.004</v>
      </c>
      <c r="BH24" s="133">
        <v>0.006</v>
      </c>
      <c r="BI24" s="133">
        <v>0.006</v>
      </c>
      <c r="BJ24" s="133">
        <v>0.004</v>
      </c>
    </row>
    <row r="25" spans="1:62" s="143" customFormat="1" ht="15.75">
      <c r="A25" s="140"/>
      <c r="B25" s="141"/>
      <c r="C25" s="141"/>
      <c r="D25" s="141" t="s">
        <v>43</v>
      </c>
      <c r="E25" s="140" t="s">
        <v>44</v>
      </c>
      <c r="F25" s="133">
        <v>0.008</v>
      </c>
      <c r="G25" s="133">
        <v>0.004</v>
      </c>
      <c r="H25" s="133">
        <v>0.005</v>
      </c>
      <c r="I25" s="133">
        <v>0.006</v>
      </c>
      <c r="J25" s="133">
        <v>0.005</v>
      </c>
      <c r="K25" s="133">
        <v>0.005</v>
      </c>
      <c r="L25" s="133">
        <v>0.005</v>
      </c>
      <c r="M25" s="133">
        <v>0.005</v>
      </c>
      <c r="N25" s="133">
        <v>0.006</v>
      </c>
      <c r="O25" s="133">
        <v>0.005</v>
      </c>
      <c r="P25" s="133">
        <v>0.006</v>
      </c>
      <c r="Q25" s="133">
        <v>0.006</v>
      </c>
      <c r="R25" s="133">
        <v>0.007</v>
      </c>
      <c r="S25" s="133">
        <v>0.004</v>
      </c>
      <c r="T25" s="133">
        <v>0.005</v>
      </c>
      <c r="U25" s="133">
        <v>0.005</v>
      </c>
      <c r="V25" s="133">
        <v>0.007</v>
      </c>
      <c r="W25" s="133">
        <v>0.01</v>
      </c>
      <c r="X25" s="133">
        <v>0.005</v>
      </c>
      <c r="Y25" s="133">
        <v>0.005</v>
      </c>
      <c r="Z25" s="133">
        <v>0.006</v>
      </c>
      <c r="AA25" s="133">
        <v>0.008</v>
      </c>
      <c r="AB25" s="133">
        <v>0.008</v>
      </c>
      <c r="AC25" s="133">
        <v>0.008</v>
      </c>
      <c r="AD25" s="133">
        <v>0.008</v>
      </c>
      <c r="AE25" s="133">
        <v>0.008</v>
      </c>
      <c r="AF25" s="133">
        <v>0.009</v>
      </c>
      <c r="AG25" s="133">
        <v>0.008</v>
      </c>
      <c r="AH25" s="133">
        <v>0.007</v>
      </c>
      <c r="AI25" s="133">
        <v>0.008</v>
      </c>
      <c r="AJ25" s="133">
        <v>0.008</v>
      </c>
      <c r="AK25" s="133">
        <v>0.008</v>
      </c>
      <c r="AL25" s="133">
        <v>0.008</v>
      </c>
      <c r="AM25" s="133">
        <v>0.008</v>
      </c>
      <c r="AN25" s="133">
        <v>0.008</v>
      </c>
      <c r="AO25" s="133">
        <v>0.008</v>
      </c>
      <c r="AP25" s="133">
        <v>0.008</v>
      </c>
      <c r="AQ25" s="133">
        <v>0.009</v>
      </c>
      <c r="AR25" s="133">
        <v>0.009</v>
      </c>
      <c r="AS25" s="133">
        <v>0.009</v>
      </c>
      <c r="AT25" s="133">
        <v>0.009</v>
      </c>
      <c r="AU25" s="133">
        <v>0.008</v>
      </c>
      <c r="AV25" s="133">
        <v>0.008</v>
      </c>
      <c r="AW25" s="133">
        <v>0.007</v>
      </c>
      <c r="AX25" s="133">
        <v>0.007</v>
      </c>
      <c r="AY25" s="133">
        <v>0.007</v>
      </c>
      <c r="AZ25" s="133">
        <v>0.008</v>
      </c>
      <c r="BA25" s="133">
        <v>0.008</v>
      </c>
      <c r="BB25" s="133">
        <v>0.008</v>
      </c>
      <c r="BC25" s="133">
        <v>0.009</v>
      </c>
      <c r="BD25" s="133">
        <v>0.009</v>
      </c>
      <c r="BE25" s="133">
        <v>0.009</v>
      </c>
      <c r="BF25" s="133">
        <v>0.009</v>
      </c>
      <c r="BG25" s="133">
        <v>0.009</v>
      </c>
      <c r="BH25" s="133">
        <v>0.008</v>
      </c>
      <c r="BI25" s="133">
        <v>0.009</v>
      </c>
      <c r="BJ25" s="133">
        <v>0.009</v>
      </c>
    </row>
    <row r="26" spans="1:62" s="128" customFormat="1" ht="15.75">
      <c r="A26" s="131"/>
      <c r="B26" s="132"/>
      <c r="C26" s="132"/>
      <c r="D26" s="132" t="s">
        <v>45</v>
      </c>
      <c r="E26" s="131" t="s">
        <v>46</v>
      </c>
      <c r="F26" s="133">
        <v>0.011</v>
      </c>
      <c r="G26" s="133">
        <v>0.006</v>
      </c>
      <c r="H26" s="133">
        <v>0.005</v>
      </c>
      <c r="I26" s="133">
        <v>0.005</v>
      </c>
      <c r="J26" s="133">
        <v>0.007</v>
      </c>
      <c r="K26" s="133">
        <v>0.01</v>
      </c>
      <c r="L26" s="133">
        <v>0.013</v>
      </c>
      <c r="M26" s="133">
        <v>0.012</v>
      </c>
      <c r="N26" s="133">
        <v>0.01</v>
      </c>
      <c r="O26" s="133">
        <v>0.008</v>
      </c>
      <c r="P26" s="133">
        <v>0.006</v>
      </c>
      <c r="Q26" s="133">
        <v>0.005</v>
      </c>
      <c r="R26" s="133">
        <v>0.005</v>
      </c>
      <c r="S26" s="133">
        <v>0.006</v>
      </c>
      <c r="T26" s="133">
        <v>0.006</v>
      </c>
      <c r="U26" s="133">
        <v>0.006</v>
      </c>
      <c r="V26" s="133">
        <v>0.006</v>
      </c>
      <c r="W26" s="133">
        <v>0.006</v>
      </c>
      <c r="X26" s="133">
        <v>0.007</v>
      </c>
      <c r="Y26" s="133">
        <v>0.006</v>
      </c>
      <c r="Z26" s="133">
        <v>0.006</v>
      </c>
      <c r="AA26" s="133">
        <v>0.006</v>
      </c>
      <c r="AB26" s="133">
        <v>0.007</v>
      </c>
      <c r="AC26" s="133">
        <v>0.007</v>
      </c>
      <c r="AD26" s="133">
        <v>0.007</v>
      </c>
      <c r="AE26" s="133">
        <v>0.007</v>
      </c>
      <c r="AF26" s="133">
        <v>0.007</v>
      </c>
      <c r="AG26" s="133">
        <v>0.008</v>
      </c>
      <c r="AH26" s="133">
        <v>0.008</v>
      </c>
      <c r="AI26" s="133">
        <v>0.008</v>
      </c>
      <c r="AJ26" s="133">
        <v>0.008</v>
      </c>
      <c r="AK26" s="133">
        <v>0.008</v>
      </c>
      <c r="AL26" s="133">
        <v>0.008</v>
      </c>
      <c r="AM26" s="133">
        <v>0.008</v>
      </c>
      <c r="AN26" s="133">
        <v>0.008</v>
      </c>
      <c r="AO26" s="133">
        <v>0.008</v>
      </c>
      <c r="AP26" s="133">
        <v>0.008</v>
      </c>
      <c r="AQ26" s="133">
        <v>0.008</v>
      </c>
      <c r="AR26" s="133">
        <v>0.008</v>
      </c>
      <c r="AS26" s="133">
        <v>0.009</v>
      </c>
      <c r="AT26" s="133">
        <v>0.011</v>
      </c>
      <c r="AU26" s="133">
        <v>0.011</v>
      </c>
      <c r="AV26" s="133">
        <v>0.011</v>
      </c>
      <c r="AW26" s="133">
        <v>0.011</v>
      </c>
      <c r="AX26" s="133">
        <v>0.011</v>
      </c>
      <c r="AY26" s="133">
        <v>0.011</v>
      </c>
      <c r="AZ26" s="133">
        <v>0.011</v>
      </c>
      <c r="BA26" s="133">
        <v>0.011</v>
      </c>
      <c r="BB26" s="133">
        <v>0.011</v>
      </c>
      <c r="BC26" s="133">
        <v>0.011</v>
      </c>
      <c r="BD26" s="133">
        <v>0.01</v>
      </c>
      <c r="BE26" s="133">
        <v>0.011</v>
      </c>
      <c r="BF26" s="133">
        <v>0.01</v>
      </c>
      <c r="BG26" s="133">
        <v>0.01</v>
      </c>
      <c r="BH26" s="133">
        <v>0.01</v>
      </c>
      <c r="BI26" s="133">
        <v>0.01</v>
      </c>
      <c r="BJ26" s="133">
        <v>0.009</v>
      </c>
    </row>
    <row r="27" spans="1:62" s="128" customFormat="1" ht="15.75">
      <c r="A27" s="131"/>
      <c r="B27" s="132"/>
      <c r="C27" s="132"/>
      <c r="D27" s="132" t="s">
        <v>47</v>
      </c>
      <c r="E27" s="131" t="s">
        <v>48</v>
      </c>
      <c r="F27" s="133">
        <v>0.004</v>
      </c>
      <c r="G27" s="133">
        <v>0.005</v>
      </c>
      <c r="H27" s="133">
        <v>0.004</v>
      </c>
      <c r="I27" s="133">
        <v>0.004</v>
      </c>
      <c r="J27" s="133">
        <v>0.006</v>
      </c>
      <c r="K27" s="133">
        <v>0.009</v>
      </c>
      <c r="L27" s="133">
        <v>0.011</v>
      </c>
      <c r="M27" s="133">
        <v>0.01</v>
      </c>
      <c r="N27" s="133">
        <v>0.008</v>
      </c>
      <c r="O27" s="133">
        <v>0.007</v>
      </c>
      <c r="P27" s="133">
        <v>0.005</v>
      </c>
      <c r="Q27" s="133">
        <v>0.004</v>
      </c>
      <c r="R27" s="133">
        <v>0.004</v>
      </c>
      <c r="S27" s="133">
        <v>0.005</v>
      </c>
      <c r="T27" s="133">
        <v>0.005</v>
      </c>
      <c r="U27" s="133">
        <v>0.005</v>
      </c>
      <c r="V27" s="133">
        <v>0.005</v>
      </c>
      <c r="W27" s="133">
        <v>0.005</v>
      </c>
      <c r="X27" s="133">
        <v>0.006</v>
      </c>
      <c r="Y27" s="133">
        <v>0.005</v>
      </c>
      <c r="Z27" s="133">
        <v>0.005</v>
      </c>
      <c r="AA27" s="133">
        <v>0.006</v>
      </c>
      <c r="AB27" s="133">
        <v>0.005</v>
      </c>
      <c r="AC27" s="133">
        <v>0.005</v>
      </c>
      <c r="AD27" s="133">
        <v>0.005</v>
      </c>
      <c r="AE27" s="133">
        <v>0.005</v>
      </c>
      <c r="AF27" s="133">
        <v>0.005</v>
      </c>
      <c r="AG27" s="133">
        <v>0.005</v>
      </c>
      <c r="AH27" s="133">
        <v>0.005</v>
      </c>
      <c r="AI27" s="133">
        <v>0.005</v>
      </c>
      <c r="AJ27" s="133">
        <v>0.005</v>
      </c>
      <c r="AK27" s="133">
        <v>0.005</v>
      </c>
      <c r="AL27" s="133">
        <v>0.005</v>
      </c>
      <c r="AM27" s="133">
        <v>0.005</v>
      </c>
      <c r="AN27" s="133">
        <v>0.005</v>
      </c>
      <c r="AO27" s="133">
        <v>0.005</v>
      </c>
      <c r="AP27" s="133">
        <v>0.005</v>
      </c>
      <c r="AQ27" s="133">
        <v>0.004</v>
      </c>
      <c r="AR27" s="133">
        <v>0.004</v>
      </c>
      <c r="AS27" s="133">
        <v>0.004</v>
      </c>
      <c r="AT27" s="133">
        <v>0.005</v>
      </c>
      <c r="AU27" s="133">
        <v>0.005</v>
      </c>
      <c r="AV27" s="133">
        <v>0.005</v>
      </c>
      <c r="AW27" s="133">
        <v>0.005</v>
      </c>
      <c r="AX27" s="133">
        <v>0.004</v>
      </c>
      <c r="AY27" s="133">
        <v>0.004</v>
      </c>
      <c r="AZ27" s="133">
        <v>0.004</v>
      </c>
      <c r="BA27" s="133">
        <v>0.004</v>
      </c>
      <c r="BB27" s="133">
        <v>0.004</v>
      </c>
      <c r="BC27" s="133">
        <v>0.004</v>
      </c>
      <c r="BD27" s="133">
        <v>0.004</v>
      </c>
      <c r="BE27" s="133">
        <v>0.004</v>
      </c>
      <c r="BF27" s="133">
        <v>0.004</v>
      </c>
      <c r="BG27" s="133">
        <v>0.006</v>
      </c>
      <c r="BH27" s="133">
        <v>0.006</v>
      </c>
      <c r="BI27" s="133">
        <v>0.006</v>
      </c>
      <c r="BJ27" s="133">
        <v>0.006</v>
      </c>
    </row>
    <row r="28" spans="1:62" s="128" customFormat="1" ht="15.75">
      <c r="A28" s="131"/>
      <c r="B28" s="132"/>
      <c r="C28" s="132"/>
      <c r="D28" s="132" t="s">
        <v>49</v>
      </c>
      <c r="E28" s="131" t="s">
        <v>50</v>
      </c>
      <c r="F28" s="133">
        <v>0.06</v>
      </c>
      <c r="G28" s="133">
        <v>0.048</v>
      </c>
      <c r="H28" s="133">
        <v>0.049</v>
      </c>
      <c r="I28" s="133">
        <v>0.047</v>
      </c>
      <c r="J28" s="133">
        <v>0.049</v>
      </c>
      <c r="K28" s="133">
        <v>0.055</v>
      </c>
      <c r="L28" s="133">
        <v>0.048</v>
      </c>
      <c r="M28" s="133">
        <v>0.049</v>
      </c>
      <c r="N28" s="133">
        <v>0.05</v>
      </c>
      <c r="O28" s="133">
        <v>0.056</v>
      </c>
      <c r="P28" s="133">
        <v>0.056</v>
      </c>
      <c r="Q28" s="133">
        <v>0.059</v>
      </c>
      <c r="R28" s="133">
        <v>0.062</v>
      </c>
      <c r="S28" s="133">
        <v>0.066</v>
      </c>
      <c r="T28" s="133">
        <v>0.057</v>
      </c>
      <c r="U28" s="133">
        <v>0.052</v>
      </c>
      <c r="V28" s="133">
        <v>0.058</v>
      </c>
      <c r="W28" s="133">
        <v>0.066</v>
      </c>
      <c r="X28" s="133">
        <v>0.056</v>
      </c>
      <c r="Y28" s="133">
        <v>0.054</v>
      </c>
      <c r="Z28" s="133">
        <v>0.062</v>
      </c>
      <c r="AA28" s="133">
        <v>0.075</v>
      </c>
      <c r="AB28" s="133">
        <v>0.06</v>
      </c>
      <c r="AC28" s="133">
        <v>0.06</v>
      </c>
      <c r="AD28" s="133">
        <v>0.072</v>
      </c>
      <c r="AE28" s="133">
        <v>0.069</v>
      </c>
      <c r="AF28" s="133">
        <v>0.064</v>
      </c>
      <c r="AG28" s="133">
        <v>0.07</v>
      </c>
      <c r="AH28" s="133">
        <v>0.081</v>
      </c>
      <c r="AI28" s="133">
        <v>0.082</v>
      </c>
      <c r="AJ28" s="133">
        <v>0.075</v>
      </c>
      <c r="AK28" s="133">
        <v>0.074</v>
      </c>
      <c r="AL28" s="133">
        <v>0.074</v>
      </c>
      <c r="AM28" s="133">
        <v>0.076</v>
      </c>
      <c r="AN28" s="133">
        <v>0.074</v>
      </c>
      <c r="AO28" s="133">
        <v>0.074</v>
      </c>
      <c r="AP28" s="133">
        <v>0.076</v>
      </c>
      <c r="AQ28" s="133">
        <v>0.075</v>
      </c>
      <c r="AR28" s="133">
        <v>0.075</v>
      </c>
      <c r="AS28" s="133">
        <v>0.076</v>
      </c>
      <c r="AT28" s="133">
        <v>0.079</v>
      </c>
      <c r="AU28" s="133">
        <v>0.076</v>
      </c>
      <c r="AV28" s="133">
        <v>0.068</v>
      </c>
      <c r="AW28" s="133">
        <v>0.068</v>
      </c>
      <c r="AX28" s="133">
        <v>0.069</v>
      </c>
      <c r="AY28" s="133">
        <v>0.061</v>
      </c>
      <c r="AZ28" s="133">
        <v>0.059</v>
      </c>
      <c r="BA28" s="133">
        <v>0.059</v>
      </c>
      <c r="BB28" s="133">
        <v>0.059</v>
      </c>
      <c r="BC28" s="133">
        <v>0.055</v>
      </c>
      <c r="BD28" s="133">
        <v>0.055</v>
      </c>
      <c r="BE28" s="133">
        <v>0.063</v>
      </c>
      <c r="BF28" s="133">
        <v>0.065</v>
      </c>
      <c r="BG28" s="133">
        <v>0.066</v>
      </c>
      <c r="BH28" s="133">
        <v>0.072</v>
      </c>
      <c r="BI28" s="133">
        <v>0.075</v>
      </c>
      <c r="BJ28" s="133">
        <v>0.059</v>
      </c>
    </row>
    <row r="29" spans="1:62" s="128" customFormat="1" ht="15.75">
      <c r="A29" s="124"/>
      <c r="B29" s="124"/>
      <c r="C29" s="10"/>
      <c r="D29" s="124" t="s">
        <v>51</v>
      </c>
      <c r="E29" s="125" t="s">
        <v>52</v>
      </c>
      <c r="F29" s="126">
        <v>0.479</v>
      </c>
      <c r="G29" s="126">
        <v>0.463</v>
      </c>
      <c r="H29" s="126">
        <v>0.46</v>
      </c>
      <c r="I29" s="126">
        <v>0.45</v>
      </c>
      <c r="J29" s="126">
        <v>0.438</v>
      </c>
      <c r="K29" s="126">
        <v>0.466</v>
      </c>
      <c r="L29" s="126">
        <v>0.489</v>
      </c>
      <c r="M29" s="126">
        <v>0.484</v>
      </c>
      <c r="N29" s="126">
        <v>0.488</v>
      </c>
      <c r="O29" s="126">
        <v>0.487</v>
      </c>
      <c r="P29" s="126">
        <v>0.497</v>
      </c>
      <c r="Q29" s="126">
        <v>0.496</v>
      </c>
      <c r="R29" s="126">
        <v>0.491</v>
      </c>
      <c r="S29" s="126">
        <v>0.492</v>
      </c>
      <c r="T29" s="126">
        <v>0.495</v>
      </c>
      <c r="U29" s="126">
        <v>0.504</v>
      </c>
      <c r="V29" s="126">
        <v>0.49</v>
      </c>
      <c r="W29" s="126">
        <v>0.498</v>
      </c>
      <c r="X29" s="126">
        <v>0.506</v>
      </c>
      <c r="Y29" s="126">
        <v>0.5</v>
      </c>
      <c r="Z29" s="126">
        <v>0.492</v>
      </c>
      <c r="AA29" s="126">
        <v>0.482</v>
      </c>
      <c r="AB29" s="126">
        <v>0.474</v>
      </c>
      <c r="AC29" s="126">
        <v>0.481</v>
      </c>
      <c r="AD29" s="126">
        <v>0.478</v>
      </c>
      <c r="AE29" s="126">
        <v>0.494</v>
      </c>
      <c r="AF29" s="126">
        <v>0.494</v>
      </c>
      <c r="AG29" s="126">
        <v>0.483</v>
      </c>
      <c r="AH29" s="126">
        <v>0.483</v>
      </c>
      <c r="AI29" s="126">
        <v>0.493</v>
      </c>
      <c r="AJ29" s="126">
        <v>0.493</v>
      </c>
      <c r="AK29" s="126">
        <v>0.498</v>
      </c>
      <c r="AL29" s="126">
        <v>0.505</v>
      </c>
      <c r="AM29" s="126">
        <v>0.491</v>
      </c>
      <c r="AN29" s="126">
        <v>0.487</v>
      </c>
      <c r="AO29" s="126">
        <v>0.489</v>
      </c>
      <c r="AP29" s="126">
        <v>0.499</v>
      </c>
      <c r="AQ29" s="126">
        <v>0.506</v>
      </c>
      <c r="AR29" s="126">
        <v>0.496</v>
      </c>
      <c r="AS29" s="126">
        <v>0.497</v>
      </c>
      <c r="AT29" s="126">
        <v>0.491</v>
      </c>
      <c r="AU29" s="126">
        <v>0.49</v>
      </c>
      <c r="AV29" s="126">
        <v>0.492</v>
      </c>
      <c r="AW29" s="126">
        <v>0.502</v>
      </c>
      <c r="AX29" s="126">
        <v>0.486</v>
      </c>
      <c r="AY29" s="126">
        <v>0.472</v>
      </c>
      <c r="AZ29" s="126">
        <v>0.474</v>
      </c>
      <c r="BA29" s="126">
        <v>0.492</v>
      </c>
      <c r="BB29" s="126">
        <v>0.477</v>
      </c>
      <c r="BC29" s="126">
        <v>0.494</v>
      </c>
      <c r="BD29" s="126">
        <v>0.486</v>
      </c>
      <c r="BE29" s="126">
        <v>0.505</v>
      </c>
      <c r="BF29" s="126">
        <v>0.505</v>
      </c>
      <c r="BG29" s="126">
        <v>0.494</v>
      </c>
      <c r="BH29" s="126">
        <v>0.488</v>
      </c>
      <c r="BI29" s="126">
        <v>0.5</v>
      </c>
      <c r="BJ29" s="126">
        <v>0.489</v>
      </c>
    </row>
    <row r="30" spans="1:62" s="128" customFormat="1" ht="15.75">
      <c r="A30" s="124"/>
      <c r="B30" s="124"/>
      <c r="C30" s="10"/>
      <c r="D30" s="124" t="s">
        <v>53</v>
      </c>
      <c r="E30" s="125" t="s">
        <v>54</v>
      </c>
      <c r="F30" s="126">
        <v>0.129</v>
      </c>
      <c r="G30" s="126">
        <v>0.106</v>
      </c>
      <c r="H30" s="126">
        <v>0.118</v>
      </c>
      <c r="I30" s="126">
        <v>0.114</v>
      </c>
      <c r="J30" s="126">
        <v>0.113</v>
      </c>
      <c r="K30" s="126">
        <v>0.109</v>
      </c>
      <c r="L30" s="126">
        <v>0.115</v>
      </c>
      <c r="M30" s="126">
        <v>0.114</v>
      </c>
      <c r="N30" s="126">
        <v>0.126</v>
      </c>
      <c r="O30" s="126">
        <v>0.119</v>
      </c>
      <c r="P30" s="126">
        <v>0.135</v>
      </c>
      <c r="Q30" s="126">
        <v>0.144</v>
      </c>
      <c r="R30" s="126">
        <v>0.13</v>
      </c>
      <c r="S30" s="126">
        <v>0.129</v>
      </c>
      <c r="T30" s="126">
        <v>0.13</v>
      </c>
      <c r="U30" s="126">
        <v>0.128</v>
      </c>
      <c r="V30" s="126">
        <v>0.129</v>
      </c>
      <c r="W30" s="126">
        <v>0.131</v>
      </c>
      <c r="X30" s="126">
        <v>0.132</v>
      </c>
      <c r="Y30" s="126">
        <v>0.134</v>
      </c>
      <c r="Z30" s="126">
        <v>0.134</v>
      </c>
      <c r="AA30" s="126">
        <v>0.126</v>
      </c>
      <c r="AB30" s="126">
        <v>0.124</v>
      </c>
      <c r="AC30" s="126">
        <v>0.135</v>
      </c>
      <c r="AD30" s="126">
        <v>0.135</v>
      </c>
      <c r="AE30" s="126">
        <v>0.134</v>
      </c>
      <c r="AF30" s="126">
        <v>0.133</v>
      </c>
      <c r="AG30" s="126">
        <v>0.145</v>
      </c>
      <c r="AH30" s="126">
        <v>0.139</v>
      </c>
      <c r="AI30" s="126">
        <v>0.131</v>
      </c>
      <c r="AJ30" s="126">
        <v>0.135</v>
      </c>
      <c r="AK30" s="126">
        <v>0.143</v>
      </c>
      <c r="AL30" s="126">
        <v>0.142</v>
      </c>
      <c r="AM30" s="126">
        <v>0.134</v>
      </c>
      <c r="AN30" s="126">
        <v>0.131</v>
      </c>
      <c r="AO30" s="126">
        <v>0.133</v>
      </c>
      <c r="AP30" s="126">
        <v>0.137</v>
      </c>
      <c r="AQ30" s="126">
        <v>0.138</v>
      </c>
      <c r="AR30" s="126">
        <v>0.133</v>
      </c>
      <c r="AS30" s="126">
        <v>0.132</v>
      </c>
      <c r="AT30" s="126">
        <v>0.132</v>
      </c>
      <c r="AU30" s="126">
        <v>0.131</v>
      </c>
      <c r="AV30" s="126">
        <v>0.133</v>
      </c>
      <c r="AW30" s="126">
        <v>0.134</v>
      </c>
      <c r="AX30" s="126">
        <v>0.125</v>
      </c>
      <c r="AY30" s="126">
        <v>0.122</v>
      </c>
      <c r="AZ30" s="126">
        <v>0.125</v>
      </c>
      <c r="BA30" s="126">
        <v>0.133</v>
      </c>
      <c r="BB30" s="126">
        <v>0.135</v>
      </c>
      <c r="BC30" s="126">
        <v>0.141</v>
      </c>
      <c r="BD30" s="126">
        <v>0.138</v>
      </c>
      <c r="BE30" s="126">
        <v>0.153</v>
      </c>
      <c r="BF30" s="126">
        <v>0.154</v>
      </c>
      <c r="BG30" s="126">
        <v>0.147</v>
      </c>
      <c r="BH30" s="126">
        <v>0.141</v>
      </c>
      <c r="BI30" s="126">
        <v>0.161</v>
      </c>
      <c r="BJ30" s="126">
        <v>0.157</v>
      </c>
    </row>
    <row r="31" spans="1:62" s="128" customFormat="1" ht="15.75">
      <c r="A31" s="131"/>
      <c r="B31" s="132"/>
      <c r="C31" s="132"/>
      <c r="D31" s="132" t="s">
        <v>55</v>
      </c>
      <c r="E31" s="131" t="s">
        <v>56</v>
      </c>
      <c r="F31" s="133">
        <v>0.005</v>
      </c>
      <c r="G31" s="133">
        <v>0.005</v>
      </c>
      <c r="H31" s="133">
        <v>0.005</v>
      </c>
      <c r="I31" s="133">
        <v>0.005</v>
      </c>
      <c r="J31" s="133">
        <v>0.005</v>
      </c>
      <c r="K31" s="133">
        <v>0.005</v>
      </c>
      <c r="L31" s="133">
        <v>0.005</v>
      </c>
      <c r="M31" s="133">
        <v>0.005</v>
      </c>
      <c r="N31" s="133">
        <v>0.006</v>
      </c>
      <c r="O31" s="133">
        <v>0.005</v>
      </c>
      <c r="P31" s="133">
        <v>0.006</v>
      </c>
      <c r="Q31" s="133">
        <v>0.007</v>
      </c>
      <c r="R31" s="133">
        <v>0.006</v>
      </c>
      <c r="S31" s="133">
        <v>0.006</v>
      </c>
      <c r="T31" s="133">
        <v>0.006</v>
      </c>
      <c r="U31" s="133">
        <v>0.006</v>
      </c>
      <c r="V31" s="133">
        <v>0.006</v>
      </c>
      <c r="W31" s="133">
        <v>0.006</v>
      </c>
      <c r="X31" s="133">
        <v>0.006</v>
      </c>
      <c r="Y31" s="133">
        <v>0.006</v>
      </c>
      <c r="Z31" s="133">
        <v>0.006</v>
      </c>
      <c r="AA31" s="133">
        <v>0.006</v>
      </c>
      <c r="AB31" s="133">
        <v>0.006</v>
      </c>
      <c r="AC31" s="133">
        <v>0.006</v>
      </c>
      <c r="AD31" s="133">
        <v>0.006</v>
      </c>
      <c r="AE31" s="133">
        <v>0.006</v>
      </c>
      <c r="AF31" s="133">
        <v>0.006</v>
      </c>
      <c r="AG31" s="133">
        <v>0.006</v>
      </c>
      <c r="AH31" s="133">
        <v>0.006</v>
      </c>
      <c r="AI31" s="133">
        <v>0.006</v>
      </c>
      <c r="AJ31" s="133">
        <v>0.006</v>
      </c>
      <c r="AK31" s="133">
        <v>0.006</v>
      </c>
      <c r="AL31" s="133">
        <v>0.006</v>
      </c>
      <c r="AM31" s="133">
        <v>0.006</v>
      </c>
      <c r="AN31" s="133">
        <v>0.006</v>
      </c>
      <c r="AO31" s="133">
        <v>0.005</v>
      </c>
      <c r="AP31" s="133">
        <v>0.006</v>
      </c>
      <c r="AQ31" s="133">
        <v>0.005</v>
      </c>
      <c r="AR31" s="133">
        <v>0.005</v>
      </c>
      <c r="AS31" s="133">
        <v>0.005</v>
      </c>
      <c r="AT31" s="133">
        <v>0.005</v>
      </c>
      <c r="AU31" s="133">
        <v>0.005</v>
      </c>
      <c r="AV31" s="133">
        <v>0.005</v>
      </c>
      <c r="AW31" s="133">
        <v>0.006</v>
      </c>
      <c r="AX31" s="133">
        <v>0.005</v>
      </c>
      <c r="AY31" s="133">
        <v>0.005</v>
      </c>
      <c r="AZ31" s="133">
        <v>0.005</v>
      </c>
      <c r="BA31" s="133">
        <v>0.005</v>
      </c>
      <c r="BB31" s="133">
        <v>0.005</v>
      </c>
      <c r="BC31" s="133">
        <v>0.005</v>
      </c>
      <c r="BD31" s="133">
        <v>0.005</v>
      </c>
      <c r="BE31" s="133">
        <v>0.005</v>
      </c>
      <c r="BF31" s="133">
        <v>0.005</v>
      </c>
      <c r="BG31" s="133">
        <v>0.005</v>
      </c>
      <c r="BH31" s="133">
        <v>0.005</v>
      </c>
      <c r="BI31" s="133">
        <v>0.005</v>
      </c>
      <c r="BJ31" s="133">
        <v>0.006</v>
      </c>
    </row>
    <row r="32" spans="1:62" s="128" customFormat="1" ht="15.75">
      <c r="A32" s="131"/>
      <c r="B32" s="132"/>
      <c r="C32" s="132"/>
      <c r="D32" s="132" t="s">
        <v>57</v>
      </c>
      <c r="E32" s="131" t="s">
        <v>58</v>
      </c>
      <c r="F32" s="133">
        <v>0.078</v>
      </c>
      <c r="G32" s="133">
        <v>0.066</v>
      </c>
      <c r="H32" s="133">
        <v>0.076</v>
      </c>
      <c r="I32" s="133">
        <v>0.071</v>
      </c>
      <c r="J32" s="133">
        <v>0.071</v>
      </c>
      <c r="K32" s="133">
        <v>0.068</v>
      </c>
      <c r="L32" s="133">
        <v>0.072</v>
      </c>
      <c r="M32" s="133">
        <v>0.072</v>
      </c>
      <c r="N32" s="133">
        <v>0.081</v>
      </c>
      <c r="O32" s="133">
        <v>0.075</v>
      </c>
      <c r="P32" s="133">
        <v>0.088</v>
      </c>
      <c r="Q32" s="133">
        <v>0.095</v>
      </c>
      <c r="R32" s="133">
        <v>0.084</v>
      </c>
      <c r="S32" s="133">
        <v>0.086</v>
      </c>
      <c r="T32" s="133">
        <v>0.083</v>
      </c>
      <c r="U32" s="133">
        <v>0.081</v>
      </c>
      <c r="V32" s="133">
        <v>0.081</v>
      </c>
      <c r="W32" s="133">
        <v>0.083</v>
      </c>
      <c r="X32" s="133">
        <v>0.082</v>
      </c>
      <c r="Y32" s="133">
        <v>0.085</v>
      </c>
      <c r="Z32" s="133">
        <v>0.086</v>
      </c>
      <c r="AA32" s="133">
        <v>0.08</v>
      </c>
      <c r="AB32" s="133">
        <v>0.079</v>
      </c>
      <c r="AC32" s="133">
        <v>0.087</v>
      </c>
      <c r="AD32" s="133">
        <v>0.086</v>
      </c>
      <c r="AE32" s="133">
        <v>0.085</v>
      </c>
      <c r="AF32" s="133">
        <v>0.083</v>
      </c>
      <c r="AG32" s="133">
        <v>0.092</v>
      </c>
      <c r="AH32" s="133">
        <v>0.087</v>
      </c>
      <c r="AI32" s="133">
        <v>0.08</v>
      </c>
      <c r="AJ32" s="133">
        <v>0.084</v>
      </c>
      <c r="AK32" s="133">
        <v>0.088</v>
      </c>
      <c r="AL32" s="133">
        <v>0.09</v>
      </c>
      <c r="AM32" s="133">
        <v>0.085</v>
      </c>
      <c r="AN32" s="133">
        <v>0.083</v>
      </c>
      <c r="AO32" s="133">
        <v>0.085</v>
      </c>
      <c r="AP32" s="133">
        <v>0.088</v>
      </c>
      <c r="AQ32" s="133">
        <v>0.09</v>
      </c>
      <c r="AR32" s="133">
        <v>0.086</v>
      </c>
      <c r="AS32" s="133">
        <v>0.084</v>
      </c>
      <c r="AT32" s="133">
        <v>0.083</v>
      </c>
      <c r="AU32" s="133">
        <v>0.085</v>
      </c>
      <c r="AV32" s="133">
        <v>0.085</v>
      </c>
      <c r="AW32" s="133">
        <v>0.083</v>
      </c>
      <c r="AX32" s="133">
        <v>0.073</v>
      </c>
      <c r="AY32" s="133">
        <v>0.073</v>
      </c>
      <c r="AZ32" s="133">
        <v>0.076</v>
      </c>
      <c r="BA32" s="133">
        <v>0.08</v>
      </c>
      <c r="BB32" s="133">
        <v>0.081</v>
      </c>
      <c r="BC32" s="133">
        <v>0.085</v>
      </c>
      <c r="BD32" s="133">
        <v>0.08</v>
      </c>
      <c r="BE32" s="133">
        <v>0.087</v>
      </c>
      <c r="BF32" s="133">
        <v>0.088</v>
      </c>
      <c r="BG32" s="133">
        <v>0.083</v>
      </c>
      <c r="BH32" s="133">
        <v>0.084</v>
      </c>
      <c r="BI32" s="133">
        <v>0.088</v>
      </c>
      <c r="BJ32" s="133">
        <v>0.084</v>
      </c>
    </row>
    <row r="33" spans="1:62" s="128" customFormat="1" ht="15.75">
      <c r="A33" s="131"/>
      <c r="B33" s="132"/>
      <c r="C33" s="132"/>
      <c r="D33" s="132" t="s">
        <v>59</v>
      </c>
      <c r="E33" s="131" t="s">
        <v>60</v>
      </c>
      <c r="F33" s="133">
        <v>0.046</v>
      </c>
      <c r="G33" s="133">
        <v>0.035</v>
      </c>
      <c r="H33" s="133">
        <v>0.036</v>
      </c>
      <c r="I33" s="133">
        <v>0.037</v>
      </c>
      <c r="J33" s="133">
        <v>0.037</v>
      </c>
      <c r="K33" s="133">
        <v>0.037</v>
      </c>
      <c r="L33" s="133">
        <v>0.037</v>
      </c>
      <c r="M33" s="133">
        <v>0.037</v>
      </c>
      <c r="N33" s="133">
        <v>0.04</v>
      </c>
      <c r="O33" s="133">
        <v>0.039</v>
      </c>
      <c r="P33" s="133">
        <v>0.041</v>
      </c>
      <c r="Q33" s="133">
        <v>0.042</v>
      </c>
      <c r="R33" s="133">
        <v>0.04</v>
      </c>
      <c r="S33" s="133">
        <v>0.037</v>
      </c>
      <c r="T33" s="133">
        <v>0.041</v>
      </c>
      <c r="U33" s="133">
        <v>0.041</v>
      </c>
      <c r="V33" s="133">
        <v>0.043</v>
      </c>
      <c r="W33" s="133">
        <v>0.042</v>
      </c>
      <c r="X33" s="133">
        <v>0.044</v>
      </c>
      <c r="Y33" s="133">
        <v>0.042</v>
      </c>
      <c r="Z33" s="133">
        <v>0.042</v>
      </c>
      <c r="AA33" s="133">
        <v>0.04</v>
      </c>
      <c r="AB33" s="133">
        <v>0.04</v>
      </c>
      <c r="AC33" s="133">
        <v>0.043</v>
      </c>
      <c r="AD33" s="133">
        <v>0.043</v>
      </c>
      <c r="AE33" s="133">
        <v>0.043</v>
      </c>
      <c r="AF33" s="133">
        <v>0.044</v>
      </c>
      <c r="AG33" s="133">
        <v>0.048</v>
      </c>
      <c r="AH33" s="133">
        <v>0.046</v>
      </c>
      <c r="AI33" s="133">
        <v>0.045</v>
      </c>
      <c r="AJ33" s="133">
        <v>0.045</v>
      </c>
      <c r="AK33" s="133">
        <v>0.048</v>
      </c>
      <c r="AL33" s="133">
        <v>0.047</v>
      </c>
      <c r="AM33" s="133">
        <v>0.043</v>
      </c>
      <c r="AN33" s="133">
        <v>0.042</v>
      </c>
      <c r="AO33" s="133">
        <v>0.043</v>
      </c>
      <c r="AP33" s="133">
        <v>0.043</v>
      </c>
      <c r="AQ33" s="133">
        <v>0.043</v>
      </c>
      <c r="AR33" s="133">
        <v>0.042</v>
      </c>
      <c r="AS33" s="133">
        <v>0.043</v>
      </c>
      <c r="AT33" s="133">
        <v>0.043</v>
      </c>
      <c r="AU33" s="133">
        <v>0.04</v>
      </c>
      <c r="AV33" s="133">
        <v>0.043</v>
      </c>
      <c r="AW33" s="133">
        <v>0.046</v>
      </c>
      <c r="AX33" s="133">
        <v>0.046</v>
      </c>
      <c r="AY33" s="133">
        <v>0.043</v>
      </c>
      <c r="AZ33" s="133">
        <v>0.044</v>
      </c>
      <c r="BA33" s="133">
        <v>0.048</v>
      </c>
      <c r="BB33" s="133">
        <v>0.049</v>
      </c>
      <c r="BC33" s="133">
        <v>0.051</v>
      </c>
      <c r="BD33" s="133">
        <v>0.052</v>
      </c>
      <c r="BE33" s="133">
        <v>0.061</v>
      </c>
      <c r="BF33" s="133">
        <v>0.061</v>
      </c>
      <c r="BG33" s="133">
        <v>0.058</v>
      </c>
      <c r="BH33" s="133">
        <v>0.052</v>
      </c>
      <c r="BI33" s="133">
        <v>0.068</v>
      </c>
      <c r="BJ33" s="133">
        <v>0.067</v>
      </c>
    </row>
    <row r="34" spans="1:62" s="128" customFormat="1" ht="15.75">
      <c r="A34" s="124"/>
      <c r="B34" s="124"/>
      <c r="C34" s="10"/>
      <c r="D34" s="124" t="s">
        <v>61</v>
      </c>
      <c r="E34" s="125" t="s">
        <v>62</v>
      </c>
      <c r="F34" s="126">
        <v>0.35</v>
      </c>
      <c r="G34" s="126">
        <v>0.356</v>
      </c>
      <c r="H34" s="126">
        <v>0.342</v>
      </c>
      <c r="I34" s="126">
        <v>0.337</v>
      </c>
      <c r="J34" s="126">
        <v>0.326</v>
      </c>
      <c r="K34" s="126">
        <v>0.356</v>
      </c>
      <c r="L34" s="126">
        <v>0.374</v>
      </c>
      <c r="M34" s="126">
        <v>0.37</v>
      </c>
      <c r="N34" s="126">
        <v>0.362</v>
      </c>
      <c r="O34" s="126">
        <v>0.368</v>
      </c>
      <c r="P34" s="126">
        <v>0.362</v>
      </c>
      <c r="Q34" s="126">
        <v>0.351</v>
      </c>
      <c r="R34" s="126">
        <v>0.361</v>
      </c>
      <c r="S34" s="126">
        <v>0.362</v>
      </c>
      <c r="T34" s="126">
        <v>0.365</v>
      </c>
      <c r="U34" s="126">
        <v>0.376</v>
      </c>
      <c r="V34" s="126">
        <v>0.36</v>
      </c>
      <c r="W34" s="126">
        <v>0.366</v>
      </c>
      <c r="X34" s="126">
        <v>0.375</v>
      </c>
      <c r="Y34" s="126">
        <v>0.366</v>
      </c>
      <c r="Z34" s="126">
        <v>0.358</v>
      </c>
      <c r="AA34" s="126">
        <v>0.357</v>
      </c>
      <c r="AB34" s="126">
        <v>0.35</v>
      </c>
      <c r="AC34" s="126">
        <v>0.345</v>
      </c>
      <c r="AD34" s="126">
        <v>0.343</v>
      </c>
      <c r="AE34" s="126">
        <v>0.36</v>
      </c>
      <c r="AF34" s="126">
        <v>0.361</v>
      </c>
      <c r="AG34" s="126">
        <v>0.338</v>
      </c>
      <c r="AH34" s="126">
        <v>0.344</v>
      </c>
      <c r="AI34" s="126">
        <v>0.362</v>
      </c>
      <c r="AJ34" s="126">
        <v>0.358</v>
      </c>
      <c r="AK34" s="126">
        <v>0.356</v>
      </c>
      <c r="AL34" s="126">
        <v>0.362</v>
      </c>
      <c r="AM34" s="126">
        <v>0.357</v>
      </c>
      <c r="AN34" s="126">
        <v>0.357</v>
      </c>
      <c r="AO34" s="126">
        <v>0.356</v>
      </c>
      <c r="AP34" s="126">
        <v>0.362</v>
      </c>
      <c r="AQ34" s="126">
        <v>0.368</v>
      </c>
      <c r="AR34" s="126">
        <v>0.362</v>
      </c>
      <c r="AS34" s="126">
        <v>0.365</v>
      </c>
      <c r="AT34" s="126">
        <v>0.359</v>
      </c>
      <c r="AU34" s="126">
        <v>0.359</v>
      </c>
      <c r="AV34" s="126">
        <v>0.359</v>
      </c>
      <c r="AW34" s="126">
        <v>0.368</v>
      </c>
      <c r="AX34" s="126">
        <v>0.361</v>
      </c>
      <c r="AY34" s="126">
        <v>0.35</v>
      </c>
      <c r="AZ34" s="126">
        <v>0.349</v>
      </c>
      <c r="BA34" s="126">
        <v>0.358</v>
      </c>
      <c r="BB34" s="126">
        <v>0.342</v>
      </c>
      <c r="BC34" s="126">
        <v>0.353</v>
      </c>
      <c r="BD34" s="126">
        <v>0.349</v>
      </c>
      <c r="BE34" s="126">
        <v>0.351</v>
      </c>
      <c r="BF34" s="126">
        <v>0.351</v>
      </c>
      <c r="BG34" s="126">
        <v>0.347</v>
      </c>
      <c r="BH34" s="126">
        <v>0.348</v>
      </c>
      <c r="BI34" s="126">
        <v>0.339</v>
      </c>
      <c r="BJ34" s="126">
        <v>0.332</v>
      </c>
    </row>
    <row r="35" spans="1:62" s="128" customFormat="1" ht="15.75">
      <c r="A35" s="131"/>
      <c r="B35" s="132"/>
      <c r="C35" s="132"/>
      <c r="D35" s="132" t="s">
        <v>63</v>
      </c>
      <c r="E35" s="131" t="s">
        <v>64</v>
      </c>
      <c r="F35" s="133">
        <v>0.018</v>
      </c>
      <c r="G35" s="133">
        <v>0.027</v>
      </c>
      <c r="H35" s="133">
        <v>0.027</v>
      </c>
      <c r="I35" s="133">
        <v>0.027</v>
      </c>
      <c r="J35" s="133">
        <v>0.025</v>
      </c>
      <c r="K35" s="133">
        <v>0.027</v>
      </c>
      <c r="L35" s="133">
        <v>0.027</v>
      </c>
      <c r="M35" s="133">
        <v>0.026</v>
      </c>
      <c r="N35" s="133">
        <v>0.027</v>
      </c>
      <c r="O35" s="133">
        <v>0.029</v>
      </c>
      <c r="P35" s="133">
        <v>0.024</v>
      </c>
      <c r="Q35" s="133">
        <v>0.024</v>
      </c>
      <c r="R35" s="133">
        <v>0.023</v>
      </c>
      <c r="S35" s="133">
        <v>0.023</v>
      </c>
      <c r="T35" s="133">
        <v>0.023</v>
      </c>
      <c r="U35" s="133">
        <v>0.023</v>
      </c>
      <c r="V35" s="133">
        <v>0.024</v>
      </c>
      <c r="W35" s="133">
        <v>0.023</v>
      </c>
      <c r="X35" s="133">
        <v>0.024</v>
      </c>
      <c r="Y35" s="133">
        <v>0.023</v>
      </c>
      <c r="Z35" s="133">
        <v>0.023</v>
      </c>
      <c r="AA35" s="133">
        <v>0.023</v>
      </c>
      <c r="AB35" s="133">
        <v>0.022</v>
      </c>
      <c r="AC35" s="133">
        <v>0.021</v>
      </c>
      <c r="AD35" s="133">
        <v>0.021</v>
      </c>
      <c r="AE35" s="133">
        <v>0.021</v>
      </c>
      <c r="AF35" s="133">
        <v>0.021</v>
      </c>
      <c r="AG35" s="133">
        <v>0.02</v>
      </c>
      <c r="AH35" s="133">
        <v>0.019</v>
      </c>
      <c r="AI35" s="133">
        <v>0.019</v>
      </c>
      <c r="AJ35" s="133">
        <v>0.019</v>
      </c>
      <c r="AK35" s="133">
        <v>0.02</v>
      </c>
      <c r="AL35" s="133">
        <v>0.02</v>
      </c>
      <c r="AM35" s="133">
        <v>0.021</v>
      </c>
      <c r="AN35" s="133">
        <v>0.021</v>
      </c>
      <c r="AO35" s="133">
        <v>0.022</v>
      </c>
      <c r="AP35" s="133">
        <v>0.021</v>
      </c>
      <c r="AQ35" s="133">
        <v>0.021</v>
      </c>
      <c r="AR35" s="133">
        <v>0.022</v>
      </c>
      <c r="AS35" s="133">
        <v>0.022</v>
      </c>
      <c r="AT35" s="133">
        <v>0.022</v>
      </c>
      <c r="AU35" s="133">
        <v>0.022</v>
      </c>
      <c r="AV35" s="133">
        <v>0.022</v>
      </c>
      <c r="AW35" s="133">
        <v>0.025</v>
      </c>
      <c r="AX35" s="133">
        <v>0.021</v>
      </c>
      <c r="AY35" s="133">
        <v>0.02</v>
      </c>
      <c r="AZ35" s="133">
        <v>0.018</v>
      </c>
      <c r="BA35" s="133">
        <v>0.018</v>
      </c>
      <c r="BB35" s="133">
        <v>0.017</v>
      </c>
      <c r="BC35" s="133">
        <v>0.018</v>
      </c>
      <c r="BD35" s="133">
        <v>0.018</v>
      </c>
      <c r="BE35" s="133">
        <v>0.02</v>
      </c>
      <c r="BF35" s="133">
        <v>0.02</v>
      </c>
      <c r="BG35" s="133">
        <v>0.019</v>
      </c>
      <c r="BH35" s="133">
        <v>0.017</v>
      </c>
      <c r="BI35" s="133">
        <v>0.018</v>
      </c>
      <c r="BJ35" s="133">
        <v>0.01</v>
      </c>
    </row>
    <row r="36" spans="1:62" s="128" customFormat="1" ht="15.75">
      <c r="A36" s="131"/>
      <c r="B36" s="132"/>
      <c r="C36" s="132"/>
      <c r="D36" s="132" t="s">
        <v>65</v>
      </c>
      <c r="E36" s="131" t="s">
        <v>66</v>
      </c>
      <c r="F36" s="133">
        <v>0.017</v>
      </c>
      <c r="G36" s="133">
        <v>0.02</v>
      </c>
      <c r="H36" s="133">
        <v>0.02</v>
      </c>
      <c r="I36" s="133">
        <v>0.02</v>
      </c>
      <c r="J36" s="133">
        <v>0.02</v>
      </c>
      <c r="K36" s="133">
        <v>0.02</v>
      </c>
      <c r="L36" s="133">
        <v>0.021</v>
      </c>
      <c r="M36" s="133">
        <v>0.02</v>
      </c>
      <c r="N36" s="133">
        <v>0.022</v>
      </c>
      <c r="O36" s="133">
        <v>0.021</v>
      </c>
      <c r="P36" s="133">
        <v>0.022</v>
      </c>
      <c r="Q36" s="133">
        <v>0.023</v>
      </c>
      <c r="R36" s="133">
        <v>0.022</v>
      </c>
      <c r="S36" s="133">
        <v>0.021</v>
      </c>
      <c r="T36" s="133">
        <v>0.022</v>
      </c>
      <c r="U36" s="133">
        <v>0.023</v>
      </c>
      <c r="V36" s="133">
        <v>0.024</v>
      </c>
      <c r="W36" s="133">
        <v>0.023</v>
      </c>
      <c r="X36" s="133">
        <v>0.024</v>
      </c>
      <c r="Y36" s="133">
        <v>0.023</v>
      </c>
      <c r="Z36" s="133">
        <v>0.023</v>
      </c>
      <c r="AA36" s="133">
        <v>0.021</v>
      </c>
      <c r="AB36" s="133">
        <v>0.022</v>
      </c>
      <c r="AC36" s="133">
        <v>0.023</v>
      </c>
      <c r="AD36" s="133">
        <v>0.023</v>
      </c>
      <c r="AE36" s="133">
        <v>0.024</v>
      </c>
      <c r="AF36" s="133">
        <v>0.025</v>
      </c>
      <c r="AG36" s="133">
        <v>0.025</v>
      </c>
      <c r="AH36" s="133">
        <v>0.024</v>
      </c>
      <c r="AI36" s="133">
        <v>0.021</v>
      </c>
      <c r="AJ36" s="133">
        <v>0.023</v>
      </c>
      <c r="AK36" s="133">
        <v>0.023</v>
      </c>
      <c r="AL36" s="133">
        <v>0.023</v>
      </c>
      <c r="AM36" s="133">
        <v>0.019</v>
      </c>
      <c r="AN36" s="133">
        <v>0.023</v>
      </c>
      <c r="AO36" s="133">
        <v>0.024</v>
      </c>
      <c r="AP36" s="133">
        <v>0.024</v>
      </c>
      <c r="AQ36" s="133">
        <v>0.024</v>
      </c>
      <c r="AR36" s="133">
        <v>0.023</v>
      </c>
      <c r="AS36" s="133">
        <v>0.024</v>
      </c>
      <c r="AT36" s="133">
        <v>0.023</v>
      </c>
      <c r="AU36" s="133">
        <v>0.022</v>
      </c>
      <c r="AV36" s="133">
        <v>0.023</v>
      </c>
      <c r="AW36" s="133">
        <v>0.021</v>
      </c>
      <c r="AX36" s="133">
        <v>0.021</v>
      </c>
      <c r="AY36" s="133">
        <v>0.018</v>
      </c>
      <c r="AZ36" s="133">
        <v>0.018</v>
      </c>
      <c r="BA36" s="133">
        <v>0.016</v>
      </c>
      <c r="BB36" s="133">
        <v>0.018</v>
      </c>
      <c r="BC36" s="133">
        <v>0.019</v>
      </c>
      <c r="BD36" s="133">
        <v>0.019</v>
      </c>
      <c r="BE36" s="133">
        <v>0.017</v>
      </c>
      <c r="BF36" s="133">
        <v>0.017</v>
      </c>
      <c r="BG36" s="133">
        <v>0.02</v>
      </c>
      <c r="BH36" s="133">
        <v>0.021</v>
      </c>
      <c r="BI36" s="133">
        <v>0.022</v>
      </c>
      <c r="BJ36" s="133">
        <v>0.018</v>
      </c>
    </row>
    <row r="37" spans="1:62" s="128" customFormat="1" ht="15.75">
      <c r="A37" s="131"/>
      <c r="B37" s="132"/>
      <c r="C37" s="132"/>
      <c r="D37" s="132" t="s">
        <v>67</v>
      </c>
      <c r="E37" s="131" t="s">
        <v>68</v>
      </c>
      <c r="F37" s="133">
        <v>0.025</v>
      </c>
      <c r="G37" s="133">
        <v>0.019</v>
      </c>
      <c r="H37" s="133">
        <v>0.027</v>
      </c>
      <c r="I37" s="133">
        <v>0.027</v>
      </c>
      <c r="J37" s="133">
        <v>0.024</v>
      </c>
      <c r="K37" s="133">
        <v>0.017</v>
      </c>
      <c r="L37" s="133">
        <v>0.028</v>
      </c>
      <c r="M37" s="133">
        <v>0.028</v>
      </c>
      <c r="N37" s="133">
        <v>0.022</v>
      </c>
      <c r="O37" s="133">
        <v>0.016</v>
      </c>
      <c r="P37" s="133">
        <v>0.026</v>
      </c>
      <c r="Q37" s="133">
        <v>0.02</v>
      </c>
      <c r="R37" s="133">
        <v>0.021</v>
      </c>
      <c r="S37" s="133">
        <v>0.021</v>
      </c>
      <c r="T37" s="133">
        <v>0.019</v>
      </c>
      <c r="U37" s="133">
        <v>0.019</v>
      </c>
      <c r="V37" s="133">
        <v>0.015</v>
      </c>
      <c r="W37" s="133">
        <v>0.022</v>
      </c>
      <c r="X37" s="133">
        <v>0.02</v>
      </c>
      <c r="Y37" s="133">
        <v>0.021</v>
      </c>
      <c r="Z37" s="133">
        <v>0.021</v>
      </c>
      <c r="AA37" s="133">
        <v>0.024</v>
      </c>
      <c r="AB37" s="133">
        <v>0.026</v>
      </c>
      <c r="AC37" s="133">
        <v>0.023</v>
      </c>
      <c r="AD37" s="133">
        <v>0.018</v>
      </c>
      <c r="AE37" s="133">
        <v>0.025</v>
      </c>
      <c r="AF37" s="133">
        <v>0.028</v>
      </c>
      <c r="AG37" s="133">
        <v>0.023</v>
      </c>
      <c r="AH37" s="133">
        <v>0.026</v>
      </c>
      <c r="AI37" s="133">
        <v>0.029</v>
      </c>
      <c r="AJ37" s="133">
        <v>0.028</v>
      </c>
      <c r="AK37" s="133">
        <v>0.024</v>
      </c>
      <c r="AL37" s="133">
        <v>0.031</v>
      </c>
      <c r="AM37" s="133">
        <v>0.025</v>
      </c>
      <c r="AN37" s="133">
        <v>0.026</v>
      </c>
      <c r="AO37" s="133">
        <v>0.023</v>
      </c>
      <c r="AP37" s="133">
        <v>0.029</v>
      </c>
      <c r="AQ37" s="133">
        <v>0.026</v>
      </c>
      <c r="AR37" s="133">
        <v>0.026</v>
      </c>
      <c r="AS37" s="133">
        <v>0.027</v>
      </c>
      <c r="AT37" s="133">
        <v>0.024</v>
      </c>
      <c r="AU37" s="133">
        <v>0.024</v>
      </c>
      <c r="AV37" s="133">
        <v>0.022</v>
      </c>
      <c r="AW37" s="133">
        <v>0.025</v>
      </c>
      <c r="AX37" s="133">
        <v>0.025</v>
      </c>
      <c r="AY37" s="133">
        <v>0.024</v>
      </c>
      <c r="AZ37" s="133">
        <v>0.023</v>
      </c>
      <c r="BA37" s="133">
        <v>0.027</v>
      </c>
      <c r="BB37" s="133">
        <v>0.024</v>
      </c>
      <c r="BC37" s="133">
        <v>0.025</v>
      </c>
      <c r="BD37" s="133">
        <v>0.024</v>
      </c>
      <c r="BE37" s="133">
        <v>0.026</v>
      </c>
      <c r="BF37" s="133">
        <v>0.024</v>
      </c>
      <c r="BG37" s="133">
        <v>0.025</v>
      </c>
      <c r="BH37" s="133">
        <v>0.025</v>
      </c>
      <c r="BI37" s="133">
        <v>0.022</v>
      </c>
      <c r="BJ37" s="133">
        <v>0.027</v>
      </c>
    </row>
    <row r="38" spans="1:62" s="128" customFormat="1" ht="15.75">
      <c r="A38" s="131"/>
      <c r="B38" s="132"/>
      <c r="C38" s="132"/>
      <c r="D38" s="132" t="s">
        <v>69</v>
      </c>
      <c r="E38" s="131" t="s">
        <v>70</v>
      </c>
      <c r="F38" s="133">
        <v>0.073</v>
      </c>
      <c r="G38" s="133">
        <v>0.081</v>
      </c>
      <c r="H38" s="133">
        <v>0.072</v>
      </c>
      <c r="I38" s="133">
        <v>0.071</v>
      </c>
      <c r="J38" s="133">
        <v>0.069</v>
      </c>
      <c r="K38" s="133">
        <v>0.082</v>
      </c>
      <c r="L38" s="133">
        <v>0.093</v>
      </c>
      <c r="M38" s="133">
        <v>0.094</v>
      </c>
      <c r="N38" s="133">
        <v>0.094</v>
      </c>
      <c r="O38" s="133">
        <v>0.095</v>
      </c>
      <c r="P38" s="133">
        <v>0.097</v>
      </c>
      <c r="Q38" s="133">
        <v>0.095</v>
      </c>
      <c r="R38" s="133">
        <v>0.106</v>
      </c>
      <c r="S38" s="133">
        <v>0.103</v>
      </c>
      <c r="T38" s="133">
        <v>0.102</v>
      </c>
      <c r="U38" s="133">
        <v>0.11</v>
      </c>
      <c r="V38" s="133">
        <v>0.106</v>
      </c>
      <c r="W38" s="133">
        <v>0.098</v>
      </c>
      <c r="X38" s="133">
        <v>0.102</v>
      </c>
      <c r="Y38" s="133">
        <v>0.1</v>
      </c>
      <c r="Z38" s="133">
        <v>0.097</v>
      </c>
      <c r="AA38" s="133">
        <v>0.099</v>
      </c>
      <c r="AB38" s="133">
        <v>0.092</v>
      </c>
      <c r="AC38" s="133">
        <v>0.086</v>
      </c>
      <c r="AD38" s="133">
        <v>0.085</v>
      </c>
      <c r="AE38" s="133">
        <v>0.09</v>
      </c>
      <c r="AF38" s="133">
        <v>0.085</v>
      </c>
      <c r="AG38" s="133">
        <v>0.072</v>
      </c>
      <c r="AH38" s="133">
        <v>0.069</v>
      </c>
      <c r="AI38" s="133">
        <v>0.077</v>
      </c>
      <c r="AJ38" s="133">
        <v>0.071</v>
      </c>
      <c r="AK38" s="133">
        <v>0.073</v>
      </c>
      <c r="AL38" s="133">
        <v>0.069</v>
      </c>
      <c r="AM38" s="133">
        <v>0.076</v>
      </c>
      <c r="AN38" s="133">
        <v>0.069</v>
      </c>
      <c r="AO38" s="133">
        <v>0.069</v>
      </c>
      <c r="AP38" s="133">
        <v>0.069</v>
      </c>
      <c r="AQ38" s="133">
        <v>0.072</v>
      </c>
      <c r="AR38" s="133">
        <v>0.067</v>
      </c>
      <c r="AS38" s="133">
        <v>0.072</v>
      </c>
      <c r="AT38" s="133">
        <v>0.067</v>
      </c>
      <c r="AU38" s="133">
        <v>0.07</v>
      </c>
      <c r="AV38" s="133">
        <v>0.068</v>
      </c>
      <c r="AW38" s="133">
        <v>0.073</v>
      </c>
      <c r="AX38" s="133">
        <v>0.073</v>
      </c>
      <c r="AY38" s="133">
        <v>0.077</v>
      </c>
      <c r="AZ38" s="133">
        <v>0.069</v>
      </c>
      <c r="BA38" s="133">
        <v>0.074</v>
      </c>
      <c r="BB38" s="133">
        <v>0.071</v>
      </c>
      <c r="BC38" s="133">
        <v>0.074</v>
      </c>
      <c r="BD38" s="133">
        <v>0.072</v>
      </c>
      <c r="BE38" s="133">
        <v>0.075</v>
      </c>
      <c r="BF38" s="133">
        <v>0.072</v>
      </c>
      <c r="BG38" s="133">
        <v>0.075</v>
      </c>
      <c r="BH38" s="133">
        <v>0.077</v>
      </c>
      <c r="BI38" s="133">
        <v>0.068</v>
      </c>
      <c r="BJ38" s="133">
        <v>0.065</v>
      </c>
    </row>
    <row r="39" spans="1:62" s="128" customFormat="1" ht="15.75">
      <c r="A39" s="131"/>
      <c r="B39" s="132"/>
      <c r="C39" s="132"/>
      <c r="D39" s="132" t="s">
        <v>71</v>
      </c>
      <c r="E39" s="131" t="s">
        <v>22</v>
      </c>
      <c r="F39" s="133">
        <v>0.021</v>
      </c>
      <c r="G39" s="133">
        <v>0.021</v>
      </c>
      <c r="H39" s="133">
        <v>0.018</v>
      </c>
      <c r="I39" s="133">
        <v>0.018</v>
      </c>
      <c r="J39" s="133">
        <v>0.017</v>
      </c>
      <c r="K39" s="133">
        <v>0.021</v>
      </c>
      <c r="L39" s="133">
        <v>0.024</v>
      </c>
      <c r="M39" s="133">
        <v>0.024</v>
      </c>
      <c r="N39" s="133">
        <v>0.024</v>
      </c>
      <c r="O39" s="133">
        <v>0.024</v>
      </c>
      <c r="P39" s="133">
        <v>0.025</v>
      </c>
      <c r="Q39" s="133">
        <v>0.024</v>
      </c>
      <c r="R39" s="133">
        <v>0.027</v>
      </c>
      <c r="S39" s="133">
        <v>0.026</v>
      </c>
      <c r="T39" s="133">
        <v>0.026</v>
      </c>
      <c r="U39" s="133">
        <v>0.028</v>
      </c>
      <c r="V39" s="133">
        <v>0.027</v>
      </c>
      <c r="W39" s="133">
        <v>0.025</v>
      </c>
      <c r="X39" s="133">
        <v>0.026</v>
      </c>
      <c r="Y39" s="133">
        <v>0.025</v>
      </c>
      <c r="Z39" s="133">
        <v>0.025</v>
      </c>
      <c r="AA39" s="133">
        <v>0.024</v>
      </c>
      <c r="AB39" s="133">
        <v>0.024</v>
      </c>
      <c r="AC39" s="133">
        <v>0.022</v>
      </c>
      <c r="AD39" s="133">
        <v>0.023</v>
      </c>
      <c r="AE39" s="133">
        <v>0.024</v>
      </c>
      <c r="AF39" s="133">
        <v>0.023</v>
      </c>
      <c r="AG39" s="133">
        <v>0.021</v>
      </c>
      <c r="AH39" s="133">
        <v>0.022</v>
      </c>
      <c r="AI39" s="133">
        <v>0.021</v>
      </c>
      <c r="AJ39" s="133">
        <v>0.024</v>
      </c>
      <c r="AK39" s="133">
        <v>0.022</v>
      </c>
      <c r="AL39" s="133">
        <v>0.024</v>
      </c>
      <c r="AM39" s="133">
        <v>0.02</v>
      </c>
      <c r="AN39" s="133">
        <v>0.02</v>
      </c>
      <c r="AO39" s="133">
        <v>0.018</v>
      </c>
      <c r="AP39" s="133">
        <v>0.019</v>
      </c>
      <c r="AQ39" s="133">
        <v>0.021</v>
      </c>
      <c r="AR39" s="133">
        <v>0.022</v>
      </c>
      <c r="AS39" s="133">
        <v>0.019</v>
      </c>
      <c r="AT39" s="133">
        <v>0.021</v>
      </c>
      <c r="AU39" s="133">
        <v>0.02</v>
      </c>
      <c r="AV39" s="133">
        <v>0.022</v>
      </c>
      <c r="AW39" s="133">
        <v>0.021</v>
      </c>
      <c r="AX39" s="133">
        <v>0.021</v>
      </c>
      <c r="AY39" s="133">
        <v>0.02</v>
      </c>
      <c r="AZ39" s="133">
        <v>0.021</v>
      </c>
      <c r="BA39" s="133">
        <v>0.021</v>
      </c>
      <c r="BB39" s="133">
        <v>0.022</v>
      </c>
      <c r="BC39" s="133">
        <v>0.021</v>
      </c>
      <c r="BD39" s="133">
        <v>0.022</v>
      </c>
      <c r="BE39" s="133">
        <v>0.022</v>
      </c>
      <c r="BF39" s="133">
        <v>0.022</v>
      </c>
      <c r="BG39" s="133">
        <v>0.022</v>
      </c>
      <c r="BH39" s="133">
        <v>0.022</v>
      </c>
      <c r="BI39" s="133">
        <v>0.021</v>
      </c>
      <c r="BJ39" s="133">
        <v>0.024</v>
      </c>
    </row>
    <row r="40" spans="1:62" s="128" customFormat="1" ht="15.75">
      <c r="A40" s="131"/>
      <c r="B40" s="132"/>
      <c r="C40" s="132"/>
      <c r="D40" s="132" t="s">
        <v>72</v>
      </c>
      <c r="E40" s="131" t="s">
        <v>73</v>
      </c>
      <c r="F40" s="133">
        <v>0.036</v>
      </c>
      <c r="G40" s="133">
        <v>0.028</v>
      </c>
      <c r="H40" s="133">
        <v>0.024</v>
      </c>
      <c r="I40" s="133">
        <v>0.024</v>
      </c>
      <c r="J40" s="133">
        <v>0.023</v>
      </c>
      <c r="K40" s="133">
        <v>0.028</v>
      </c>
      <c r="L40" s="133">
        <v>0.032</v>
      </c>
      <c r="M40" s="133">
        <v>0.032</v>
      </c>
      <c r="N40" s="133">
        <v>0.032</v>
      </c>
      <c r="O40" s="133">
        <v>0.032</v>
      </c>
      <c r="P40" s="133">
        <v>0.033</v>
      </c>
      <c r="Q40" s="133">
        <v>0.032</v>
      </c>
      <c r="R40" s="133">
        <v>0.036</v>
      </c>
      <c r="S40" s="133">
        <v>0.035</v>
      </c>
      <c r="T40" s="133">
        <v>0.035</v>
      </c>
      <c r="U40" s="133">
        <v>0.037</v>
      </c>
      <c r="V40" s="133">
        <v>0.036</v>
      </c>
      <c r="W40" s="133">
        <v>0.034</v>
      </c>
      <c r="X40" s="133">
        <v>0.035</v>
      </c>
      <c r="Y40" s="133">
        <v>0.034</v>
      </c>
      <c r="Z40" s="133">
        <v>0.033</v>
      </c>
      <c r="AA40" s="133">
        <v>0.031</v>
      </c>
      <c r="AB40" s="133">
        <v>0.031</v>
      </c>
      <c r="AC40" s="133">
        <v>0.03</v>
      </c>
      <c r="AD40" s="133">
        <v>0.031</v>
      </c>
      <c r="AE40" s="133">
        <v>0.031</v>
      </c>
      <c r="AF40" s="133">
        <v>0.031</v>
      </c>
      <c r="AG40" s="133">
        <v>0.03</v>
      </c>
      <c r="AH40" s="133">
        <v>0.03</v>
      </c>
      <c r="AI40" s="133">
        <v>0.031</v>
      </c>
      <c r="AJ40" s="133">
        <v>0.031</v>
      </c>
      <c r="AK40" s="133">
        <v>0.029</v>
      </c>
      <c r="AL40" s="133">
        <v>0.032</v>
      </c>
      <c r="AM40" s="133">
        <v>0.032</v>
      </c>
      <c r="AN40" s="133">
        <v>0.032</v>
      </c>
      <c r="AO40" s="133">
        <v>0.031</v>
      </c>
      <c r="AP40" s="133">
        <v>0.034</v>
      </c>
      <c r="AQ40" s="133">
        <v>0.032</v>
      </c>
      <c r="AR40" s="133">
        <v>0.035</v>
      </c>
      <c r="AS40" s="133">
        <v>0.036</v>
      </c>
      <c r="AT40" s="133">
        <v>0.038</v>
      </c>
      <c r="AU40" s="133">
        <v>0.037</v>
      </c>
      <c r="AV40" s="133">
        <v>0.036</v>
      </c>
      <c r="AW40" s="133">
        <v>0.037</v>
      </c>
      <c r="AX40" s="133">
        <v>0.036</v>
      </c>
      <c r="AY40" s="133">
        <v>0.036</v>
      </c>
      <c r="AZ40" s="133">
        <v>0.035</v>
      </c>
      <c r="BA40" s="133">
        <v>0.036</v>
      </c>
      <c r="BB40" s="133">
        <v>0.036</v>
      </c>
      <c r="BC40" s="133">
        <v>0.035</v>
      </c>
      <c r="BD40" s="133">
        <v>0.035</v>
      </c>
      <c r="BE40" s="133">
        <v>0.036</v>
      </c>
      <c r="BF40" s="133">
        <v>0.034</v>
      </c>
      <c r="BG40" s="133">
        <v>0.034</v>
      </c>
      <c r="BH40" s="133">
        <v>0.032</v>
      </c>
      <c r="BI40" s="133">
        <v>0.034</v>
      </c>
      <c r="BJ40" s="133">
        <v>0.036</v>
      </c>
    </row>
    <row r="41" spans="1:62" s="128" customFormat="1" ht="15.75">
      <c r="A41" s="131"/>
      <c r="B41" s="132"/>
      <c r="C41" s="132"/>
      <c r="D41" s="132" t="s">
        <v>74</v>
      </c>
      <c r="E41" s="131" t="s">
        <v>75</v>
      </c>
      <c r="F41" s="133">
        <v>0.058</v>
      </c>
      <c r="G41" s="133">
        <v>0.052</v>
      </c>
      <c r="H41" s="133">
        <v>0.054</v>
      </c>
      <c r="I41" s="133">
        <v>0.053</v>
      </c>
      <c r="J41" s="133">
        <v>0.052</v>
      </c>
      <c r="K41" s="133">
        <v>0.055</v>
      </c>
      <c r="L41" s="133">
        <v>0.05</v>
      </c>
      <c r="M41" s="133">
        <v>0.047</v>
      </c>
      <c r="N41" s="133">
        <v>0.046</v>
      </c>
      <c r="O41" s="133">
        <v>0.049</v>
      </c>
      <c r="P41" s="133">
        <v>0.044</v>
      </c>
      <c r="Q41" s="133">
        <v>0.044</v>
      </c>
      <c r="R41" s="133">
        <v>0.042</v>
      </c>
      <c r="S41" s="133">
        <v>0.046</v>
      </c>
      <c r="T41" s="133">
        <v>0.047</v>
      </c>
      <c r="U41" s="133">
        <v>0.045</v>
      </c>
      <c r="V41" s="133">
        <v>0.043</v>
      </c>
      <c r="W41" s="133">
        <v>0.046</v>
      </c>
      <c r="X41" s="133">
        <v>0.051</v>
      </c>
      <c r="Y41" s="133">
        <v>0.048</v>
      </c>
      <c r="Z41" s="133">
        <v>0.049</v>
      </c>
      <c r="AA41" s="133">
        <v>0.045</v>
      </c>
      <c r="AB41" s="133">
        <v>0.044</v>
      </c>
      <c r="AC41" s="133">
        <v>0.055</v>
      </c>
      <c r="AD41" s="133">
        <v>0.057</v>
      </c>
      <c r="AE41" s="133">
        <v>0.058</v>
      </c>
      <c r="AF41" s="133">
        <v>0.051</v>
      </c>
      <c r="AG41" s="133">
        <v>0.057</v>
      </c>
      <c r="AH41" s="133">
        <v>0.061</v>
      </c>
      <c r="AI41" s="133">
        <v>0.059</v>
      </c>
      <c r="AJ41" s="133">
        <v>0.056</v>
      </c>
      <c r="AK41" s="133">
        <v>0.06</v>
      </c>
      <c r="AL41" s="133">
        <v>0.063</v>
      </c>
      <c r="AM41" s="133">
        <v>0.058</v>
      </c>
      <c r="AN41" s="133">
        <v>0.056</v>
      </c>
      <c r="AO41" s="133">
        <v>0.061</v>
      </c>
      <c r="AP41" s="133">
        <v>0.06</v>
      </c>
      <c r="AQ41" s="133">
        <v>0.06</v>
      </c>
      <c r="AR41" s="133">
        <v>0.055</v>
      </c>
      <c r="AS41" s="133">
        <v>0.058</v>
      </c>
      <c r="AT41" s="133">
        <v>0.059</v>
      </c>
      <c r="AU41" s="133">
        <v>0.061</v>
      </c>
      <c r="AV41" s="133">
        <v>0.057</v>
      </c>
      <c r="AW41" s="133">
        <v>0.063</v>
      </c>
      <c r="AX41" s="133">
        <v>0.062</v>
      </c>
      <c r="AY41" s="133">
        <v>0.056</v>
      </c>
      <c r="AZ41" s="133">
        <v>0.057</v>
      </c>
      <c r="BA41" s="133">
        <v>0.066</v>
      </c>
      <c r="BB41" s="133">
        <v>0.053</v>
      </c>
      <c r="BC41" s="133">
        <v>0.059</v>
      </c>
      <c r="BD41" s="133">
        <v>0.057</v>
      </c>
      <c r="BE41" s="133">
        <v>0.06</v>
      </c>
      <c r="BF41" s="133">
        <v>0.06</v>
      </c>
      <c r="BG41" s="133">
        <v>0.055</v>
      </c>
      <c r="BH41" s="133">
        <v>0.055</v>
      </c>
      <c r="BI41" s="133">
        <v>0.061</v>
      </c>
      <c r="BJ41" s="133">
        <v>0.06</v>
      </c>
    </row>
    <row r="42" spans="1:62" s="128" customFormat="1" ht="15.75">
      <c r="A42" s="131"/>
      <c r="B42" s="132"/>
      <c r="C42" s="132"/>
      <c r="D42" s="132" t="s">
        <v>76</v>
      </c>
      <c r="E42" s="131" t="s">
        <v>77</v>
      </c>
      <c r="F42" s="133">
        <v>0.03</v>
      </c>
      <c r="G42" s="133">
        <v>0.025</v>
      </c>
      <c r="H42" s="133">
        <v>0.022</v>
      </c>
      <c r="I42" s="133">
        <v>0.021</v>
      </c>
      <c r="J42" s="133">
        <v>0.02</v>
      </c>
      <c r="K42" s="133">
        <v>0.024</v>
      </c>
      <c r="L42" s="133">
        <v>0.023</v>
      </c>
      <c r="M42" s="133">
        <v>0.022</v>
      </c>
      <c r="N42" s="133">
        <v>0.021</v>
      </c>
      <c r="O42" s="133">
        <v>0.024</v>
      </c>
      <c r="P42" s="133">
        <v>0.021</v>
      </c>
      <c r="Q42" s="133">
        <v>0.019</v>
      </c>
      <c r="R42" s="133">
        <v>0.018</v>
      </c>
      <c r="S42" s="133">
        <v>0.023</v>
      </c>
      <c r="T42" s="133">
        <v>0.024</v>
      </c>
      <c r="U42" s="133">
        <v>0.024</v>
      </c>
      <c r="V42" s="133">
        <v>0.022</v>
      </c>
      <c r="W42" s="133">
        <v>0.025</v>
      </c>
      <c r="X42" s="133">
        <v>0.027</v>
      </c>
      <c r="Y42" s="133">
        <v>0.025</v>
      </c>
      <c r="Z42" s="133">
        <v>0.023</v>
      </c>
      <c r="AA42" s="133">
        <v>0.026</v>
      </c>
      <c r="AB42" s="133">
        <v>0.03</v>
      </c>
      <c r="AC42" s="133">
        <v>0.027</v>
      </c>
      <c r="AD42" s="133">
        <v>0.026</v>
      </c>
      <c r="AE42" s="133">
        <v>0.026</v>
      </c>
      <c r="AF42" s="133">
        <v>0.034</v>
      </c>
      <c r="AG42" s="133">
        <v>0.028</v>
      </c>
      <c r="AH42" s="133">
        <v>0.029</v>
      </c>
      <c r="AI42" s="133">
        <v>0.038</v>
      </c>
      <c r="AJ42" s="133">
        <v>0.037</v>
      </c>
      <c r="AK42" s="133">
        <v>0.036</v>
      </c>
      <c r="AL42" s="133">
        <v>0.035</v>
      </c>
      <c r="AM42" s="133">
        <v>0.037</v>
      </c>
      <c r="AN42" s="133">
        <v>0.037</v>
      </c>
      <c r="AO42" s="133">
        <v>0.035</v>
      </c>
      <c r="AP42" s="133">
        <v>0.035</v>
      </c>
      <c r="AQ42" s="133">
        <v>0.035</v>
      </c>
      <c r="AR42" s="133">
        <v>0.034</v>
      </c>
      <c r="AS42" s="133">
        <v>0.033</v>
      </c>
      <c r="AT42" s="133">
        <v>0.032</v>
      </c>
      <c r="AU42" s="133">
        <v>0.03</v>
      </c>
      <c r="AV42" s="133">
        <v>0.035</v>
      </c>
      <c r="AW42" s="133">
        <v>0.032</v>
      </c>
      <c r="AX42" s="133">
        <v>0.031</v>
      </c>
      <c r="AY42" s="133">
        <v>0.026</v>
      </c>
      <c r="AZ42" s="133">
        <v>0.034</v>
      </c>
      <c r="BA42" s="133">
        <v>0.031</v>
      </c>
      <c r="BB42" s="133">
        <v>0.029</v>
      </c>
      <c r="BC42" s="133">
        <v>0.029</v>
      </c>
      <c r="BD42" s="133">
        <v>0.03</v>
      </c>
      <c r="BE42" s="133">
        <v>0.029</v>
      </c>
      <c r="BF42" s="133">
        <v>0.029</v>
      </c>
      <c r="BG42" s="133">
        <v>0.028</v>
      </c>
      <c r="BH42" s="133">
        <v>0.028</v>
      </c>
      <c r="BI42" s="133">
        <v>0.026</v>
      </c>
      <c r="BJ42" s="133">
        <v>0.026</v>
      </c>
    </row>
    <row r="43" spans="1:62" s="128" customFormat="1" ht="15.75">
      <c r="A43" s="131"/>
      <c r="B43" s="132"/>
      <c r="C43" s="132"/>
      <c r="D43" s="132" t="s">
        <v>78</v>
      </c>
      <c r="E43" s="131" t="s">
        <v>79</v>
      </c>
      <c r="F43" s="133">
        <v>0.021</v>
      </c>
      <c r="G43" s="133">
        <v>0.02</v>
      </c>
      <c r="H43" s="133">
        <v>0.018</v>
      </c>
      <c r="I43" s="133">
        <v>0.017</v>
      </c>
      <c r="J43" s="133">
        <v>0.017</v>
      </c>
      <c r="K43" s="133">
        <v>0.02</v>
      </c>
      <c r="L43" s="133">
        <v>0.02</v>
      </c>
      <c r="M43" s="133">
        <v>0.019</v>
      </c>
      <c r="N43" s="133">
        <v>0.018</v>
      </c>
      <c r="O43" s="133">
        <v>0.02</v>
      </c>
      <c r="P43" s="133">
        <v>0.019</v>
      </c>
      <c r="Q43" s="133">
        <v>0.018</v>
      </c>
      <c r="R43" s="133">
        <v>0.018</v>
      </c>
      <c r="S43" s="133">
        <v>0.019</v>
      </c>
      <c r="T43" s="133">
        <v>0.02</v>
      </c>
      <c r="U43" s="133">
        <v>0.021</v>
      </c>
      <c r="V43" s="133">
        <v>0.019</v>
      </c>
      <c r="W43" s="133">
        <v>0.022</v>
      </c>
      <c r="X43" s="133">
        <v>0.02</v>
      </c>
      <c r="Y43" s="133">
        <v>0.021</v>
      </c>
      <c r="Z43" s="133">
        <v>0.021</v>
      </c>
      <c r="AA43" s="133">
        <v>0.019</v>
      </c>
      <c r="AB43" s="133">
        <v>0.017</v>
      </c>
      <c r="AC43" s="133">
        <v>0.019</v>
      </c>
      <c r="AD43" s="133">
        <v>0.02</v>
      </c>
      <c r="AE43" s="133">
        <v>0.021</v>
      </c>
      <c r="AF43" s="133">
        <v>0.022</v>
      </c>
      <c r="AG43" s="133">
        <v>0.02</v>
      </c>
      <c r="AH43" s="133">
        <v>0.021</v>
      </c>
      <c r="AI43" s="133">
        <v>0.023</v>
      </c>
      <c r="AJ43" s="133">
        <v>0.023</v>
      </c>
      <c r="AK43" s="133">
        <v>0.023</v>
      </c>
      <c r="AL43" s="133">
        <v>0.022</v>
      </c>
      <c r="AM43" s="133">
        <v>0.024</v>
      </c>
      <c r="AN43" s="133">
        <v>0.023</v>
      </c>
      <c r="AO43" s="133">
        <v>0.022</v>
      </c>
      <c r="AP43" s="133">
        <v>0.023</v>
      </c>
      <c r="AQ43" s="133">
        <v>0.023</v>
      </c>
      <c r="AR43" s="133">
        <v>0.022</v>
      </c>
      <c r="AS43" s="133">
        <v>0.021</v>
      </c>
      <c r="AT43" s="133">
        <v>0.02</v>
      </c>
      <c r="AU43" s="133">
        <v>0.021</v>
      </c>
      <c r="AV43" s="133">
        <v>0.022</v>
      </c>
      <c r="AW43" s="133">
        <v>0.017</v>
      </c>
      <c r="AX43" s="133">
        <v>0.019</v>
      </c>
      <c r="AY43" s="133">
        <v>0.021</v>
      </c>
      <c r="AZ43" s="133">
        <v>0.023</v>
      </c>
      <c r="BA43" s="133">
        <v>0.019</v>
      </c>
      <c r="BB43" s="133">
        <v>0.021</v>
      </c>
      <c r="BC43" s="133">
        <v>0.02</v>
      </c>
      <c r="BD43" s="133">
        <v>0.021</v>
      </c>
      <c r="BE43" s="133">
        <v>0.016</v>
      </c>
      <c r="BF43" s="133">
        <v>0.018</v>
      </c>
      <c r="BG43" s="133">
        <v>0.017</v>
      </c>
      <c r="BH43" s="133">
        <v>0.019</v>
      </c>
      <c r="BI43" s="133">
        <v>0.016</v>
      </c>
      <c r="BJ43" s="133">
        <v>0.014</v>
      </c>
    </row>
    <row r="44" spans="1:62" s="128" customFormat="1" ht="15.75">
      <c r="A44" s="131"/>
      <c r="B44" s="132"/>
      <c r="C44" s="132"/>
      <c r="D44" s="132" t="s">
        <v>80</v>
      </c>
      <c r="E44" s="131" t="s">
        <v>81</v>
      </c>
      <c r="F44" s="133">
        <v>0.051</v>
      </c>
      <c r="G44" s="133">
        <v>0.065</v>
      </c>
      <c r="H44" s="133">
        <v>0.061</v>
      </c>
      <c r="I44" s="133">
        <v>0.057</v>
      </c>
      <c r="J44" s="133">
        <v>0.058</v>
      </c>
      <c r="K44" s="133">
        <v>0.063</v>
      </c>
      <c r="L44" s="133">
        <v>0.058</v>
      </c>
      <c r="M44" s="133">
        <v>0.058</v>
      </c>
      <c r="N44" s="133">
        <v>0.055</v>
      </c>
      <c r="O44" s="133">
        <v>0.057</v>
      </c>
      <c r="P44" s="133">
        <v>0.05</v>
      </c>
      <c r="Q44" s="133">
        <v>0.051</v>
      </c>
      <c r="R44" s="133">
        <v>0.048</v>
      </c>
      <c r="S44" s="133">
        <v>0.046</v>
      </c>
      <c r="T44" s="133">
        <v>0.047</v>
      </c>
      <c r="U44" s="133">
        <v>0.046</v>
      </c>
      <c r="V44" s="133">
        <v>0.045</v>
      </c>
      <c r="W44" s="133">
        <v>0.047</v>
      </c>
      <c r="X44" s="133">
        <v>0.045</v>
      </c>
      <c r="Y44" s="133">
        <v>0.046</v>
      </c>
      <c r="Z44" s="133">
        <v>0.043</v>
      </c>
      <c r="AA44" s="133">
        <v>0.045</v>
      </c>
      <c r="AB44" s="133">
        <v>0.041</v>
      </c>
      <c r="AC44" s="133">
        <v>0.039</v>
      </c>
      <c r="AD44" s="133">
        <v>0.04</v>
      </c>
      <c r="AE44" s="133">
        <v>0.041</v>
      </c>
      <c r="AF44" s="133">
        <v>0.041</v>
      </c>
      <c r="AG44" s="133">
        <v>0.041</v>
      </c>
      <c r="AH44" s="133">
        <v>0.042</v>
      </c>
      <c r="AI44" s="133">
        <v>0.044</v>
      </c>
      <c r="AJ44" s="133">
        <v>0.046</v>
      </c>
      <c r="AK44" s="133">
        <v>0.044</v>
      </c>
      <c r="AL44" s="133">
        <v>0.044</v>
      </c>
      <c r="AM44" s="133">
        <v>0.046</v>
      </c>
      <c r="AN44" s="133">
        <v>0.049</v>
      </c>
      <c r="AO44" s="133">
        <v>0.05</v>
      </c>
      <c r="AP44" s="133">
        <v>0.048</v>
      </c>
      <c r="AQ44" s="133">
        <v>0.052</v>
      </c>
      <c r="AR44" s="133">
        <v>0.056</v>
      </c>
      <c r="AS44" s="133">
        <v>0.053</v>
      </c>
      <c r="AT44" s="133">
        <v>0.053</v>
      </c>
      <c r="AU44" s="133">
        <v>0.053</v>
      </c>
      <c r="AV44" s="133">
        <v>0.052</v>
      </c>
      <c r="AW44" s="133">
        <v>0.054</v>
      </c>
      <c r="AX44" s="133">
        <v>0.052</v>
      </c>
      <c r="AY44" s="133">
        <v>0.051</v>
      </c>
      <c r="AZ44" s="133">
        <v>0.05</v>
      </c>
      <c r="BA44" s="133">
        <v>0.051</v>
      </c>
      <c r="BB44" s="133">
        <v>0.051</v>
      </c>
      <c r="BC44" s="133">
        <v>0.052</v>
      </c>
      <c r="BD44" s="133">
        <v>0.052</v>
      </c>
      <c r="BE44" s="133">
        <v>0.052</v>
      </c>
      <c r="BF44" s="133">
        <v>0.055</v>
      </c>
      <c r="BG44" s="133">
        <v>0.052</v>
      </c>
      <c r="BH44" s="133">
        <v>0.051</v>
      </c>
      <c r="BI44" s="133">
        <v>0.051</v>
      </c>
      <c r="BJ44" s="133">
        <v>0.052</v>
      </c>
    </row>
    <row r="45" spans="1:62" s="17" customFormat="1" ht="15.75">
      <c r="A45" s="14"/>
      <c r="B45" s="14"/>
      <c r="C45" s="14"/>
      <c r="D45" s="14"/>
      <c r="E45" s="15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</row>
    <row r="46" spans="1:62" s="128" customFormat="1" ht="15.75">
      <c r="A46" s="124"/>
      <c r="B46" s="124"/>
      <c r="C46" s="10"/>
      <c r="D46" s="124" t="s">
        <v>82</v>
      </c>
      <c r="E46" s="125">
        <v>0</v>
      </c>
      <c r="F46" s="126">
        <v>0.085</v>
      </c>
      <c r="G46" s="126">
        <v>0.092</v>
      </c>
      <c r="H46" s="126">
        <v>0.087</v>
      </c>
      <c r="I46" s="126">
        <v>0.09</v>
      </c>
      <c r="J46" s="126">
        <v>0.088</v>
      </c>
      <c r="K46" s="126">
        <v>0.09</v>
      </c>
      <c r="L46" s="126">
        <v>0.092</v>
      </c>
      <c r="M46" s="126">
        <v>0.087</v>
      </c>
      <c r="N46" s="126">
        <v>0.091</v>
      </c>
      <c r="O46" s="126">
        <v>0.095</v>
      </c>
      <c r="P46" s="126">
        <v>0.089</v>
      </c>
      <c r="Q46" s="126">
        <v>0.096</v>
      </c>
      <c r="R46" s="126">
        <v>0.103</v>
      </c>
      <c r="S46" s="126">
        <v>0.101</v>
      </c>
      <c r="T46" s="126">
        <v>0.096</v>
      </c>
      <c r="U46" s="126">
        <v>0.09</v>
      </c>
      <c r="V46" s="126">
        <v>0.09</v>
      </c>
      <c r="W46" s="126">
        <v>0.091</v>
      </c>
      <c r="X46" s="126">
        <v>0.09</v>
      </c>
      <c r="Y46" s="126">
        <v>0.096</v>
      </c>
      <c r="Z46" s="126">
        <v>0.1</v>
      </c>
      <c r="AA46" s="126">
        <v>0.106</v>
      </c>
      <c r="AB46" s="126">
        <v>0.11</v>
      </c>
      <c r="AC46" s="126">
        <v>0.097</v>
      </c>
      <c r="AD46" s="126">
        <v>0.091</v>
      </c>
      <c r="AE46" s="126">
        <v>0.092</v>
      </c>
      <c r="AF46" s="126">
        <v>0.083</v>
      </c>
      <c r="AG46" s="126">
        <v>0.082</v>
      </c>
      <c r="AH46" s="126">
        <v>0.069</v>
      </c>
      <c r="AI46" s="126">
        <v>0.071</v>
      </c>
      <c r="AJ46" s="126">
        <v>0.075</v>
      </c>
      <c r="AK46" s="126">
        <v>0.08</v>
      </c>
      <c r="AL46" s="126">
        <v>0.078</v>
      </c>
      <c r="AM46" s="126">
        <v>0.082</v>
      </c>
      <c r="AN46" s="126">
        <v>0.092</v>
      </c>
      <c r="AO46" s="126">
        <v>0.085</v>
      </c>
      <c r="AP46" s="126">
        <v>0.081</v>
      </c>
      <c r="AQ46" s="126">
        <v>0.079</v>
      </c>
      <c r="AR46" s="126">
        <v>0.089</v>
      </c>
      <c r="AS46" s="126">
        <v>0.089</v>
      </c>
      <c r="AT46" s="126">
        <v>0.094</v>
      </c>
      <c r="AU46" s="126">
        <v>0.085</v>
      </c>
      <c r="AV46" s="126">
        <v>0.095</v>
      </c>
      <c r="AW46" s="126">
        <v>0.086</v>
      </c>
      <c r="AX46" s="126">
        <v>0.081</v>
      </c>
      <c r="AY46" s="126">
        <v>0.084</v>
      </c>
      <c r="AZ46" s="126">
        <v>0.088</v>
      </c>
      <c r="BA46" s="126">
        <v>0.08</v>
      </c>
      <c r="BB46" s="126">
        <v>0.087</v>
      </c>
      <c r="BC46" s="126">
        <v>0.084</v>
      </c>
      <c r="BD46" s="126">
        <v>0.087</v>
      </c>
      <c r="BE46" s="126">
        <v>0.079</v>
      </c>
      <c r="BF46" s="126">
        <v>0.084</v>
      </c>
      <c r="BG46" s="126">
        <v>0.087</v>
      </c>
      <c r="BH46" s="126">
        <v>0.09</v>
      </c>
      <c r="BI46" s="126">
        <v>0.078</v>
      </c>
      <c r="BJ46" s="126">
        <v>0.091</v>
      </c>
    </row>
    <row r="47" spans="3:62" s="17" customFormat="1" ht="16.5" thickBot="1">
      <c r="C47" s="14"/>
      <c r="D47" s="34"/>
      <c r="E47" s="117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3:5" s="35" customFormat="1" ht="13.5" thickTop="1">
      <c r="C48" s="36"/>
      <c r="D48" s="37" t="s">
        <v>83</v>
      </c>
      <c r="E48" s="38"/>
    </row>
    <row r="49" spans="3:5" s="35" customFormat="1" ht="12.75">
      <c r="C49" s="36"/>
      <c r="D49" s="39">
        <f>'QGDP CP'!D49</f>
        <v>43913</v>
      </c>
      <c r="E49" s="38"/>
    </row>
  </sheetData>
  <sheetProtection/>
  <printOptions/>
  <pageMargins left="0.2755905511811024" right="0.36" top="1.02" bottom="0.2362204724409449" header="0.6299212598425197" footer="0.1968503937007874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BK55"/>
  <sheetViews>
    <sheetView showZeros="0" tabSelected="1" view="pageBreakPreview" zoomScale="90" zoomScaleNormal="85" zoomScaleSheetLayoutView="90" zoomScalePageLayoutView="0" workbookViewId="0" topLeftCell="A1">
      <pane xSplit="6" ySplit="7" topLeftCell="G37" activePane="bottomRight" state="frozen"/>
      <selection pane="topLeft" activeCell="AM7" sqref="AM7"/>
      <selection pane="topRight" activeCell="AM7" sqref="AM7"/>
      <selection pane="bottomLeft" activeCell="AM7" sqref="AM7"/>
      <selection pane="bottomRight" activeCell="AM7" sqref="AM7"/>
    </sheetView>
  </sheetViews>
  <sheetFormatPr defaultColWidth="9.140625" defaultRowHeight="15"/>
  <cols>
    <col min="1" max="3" width="1.28515625" style="119" customWidth="1"/>
    <col min="4" max="4" width="52.8515625" style="119" bestFit="1" customWidth="1"/>
    <col min="5" max="5" width="7.28125" style="120" bestFit="1" customWidth="1"/>
    <col min="6" max="6" width="10.57421875" style="119" bestFit="1" customWidth="1"/>
    <col min="7" max="7" width="9.7109375" style="119" hidden="1" customWidth="1"/>
    <col min="8" max="10" width="10.140625" style="119" hidden="1" customWidth="1"/>
    <col min="11" max="11" width="9.7109375" style="119" hidden="1" customWidth="1"/>
    <col min="12" max="14" width="10.140625" style="119" hidden="1" customWidth="1"/>
    <col min="15" max="15" width="9.7109375" style="119" hidden="1" customWidth="1"/>
    <col min="16" max="18" width="10.140625" style="119" hidden="1" customWidth="1"/>
    <col min="19" max="19" width="9.7109375" style="119" hidden="1" customWidth="1"/>
    <col min="20" max="22" width="10.140625" style="119" hidden="1" customWidth="1"/>
    <col min="23" max="23" width="9.28125" style="119" hidden="1" customWidth="1"/>
    <col min="24" max="26" width="9.7109375" style="119" hidden="1" customWidth="1"/>
    <col min="27" max="27" width="8.8515625" style="119" hidden="1" customWidth="1"/>
    <col min="28" max="31" width="9.28125" style="119" hidden="1" customWidth="1"/>
    <col min="32" max="34" width="9.7109375" style="119" hidden="1" customWidth="1"/>
    <col min="35" max="35" width="9.28125" style="119" hidden="1" customWidth="1"/>
    <col min="36" max="38" width="9.7109375" style="119" hidden="1" customWidth="1"/>
    <col min="39" max="62" width="10.57421875" style="119" bestFit="1" customWidth="1"/>
    <col min="63" max="16384" width="9.140625" style="119" customWidth="1"/>
  </cols>
  <sheetData>
    <row r="1" spans="1:54" s="4" customFormat="1" ht="18">
      <c r="A1" s="1"/>
      <c r="B1" s="2"/>
      <c r="C1" s="2"/>
      <c r="D1" s="3" t="s">
        <v>1</v>
      </c>
      <c r="E1" s="1">
        <v>0</v>
      </c>
      <c r="F1" s="4">
        <v>0</v>
      </c>
      <c r="G1" s="4">
        <v>0</v>
      </c>
      <c r="H1" s="4">
        <v>0</v>
      </c>
      <c r="I1" s="4">
        <v>0</v>
      </c>
      <c r="J1" s="4">
        <v>0</v>
      </c>
      <c r="K1" s="4">
        <v>0</v>
      </c>
      <c r="L1" s="4">
        <v>0</v>
      </c>
      <c r="M1" s="4">
        <v>0</v>
      </c>
      <c r="N1" s="4">
        <v>0</v>
      </c>
      <c r="O1" s="4">
        <v>0</v>
      </c>
      <c r="P1" s="4">
        <v>0</v>
      </c>
      <c r="Q1" s="4">
        <v>0</v>
      </c>
      <c r="R1" s="4">
        <v>0</v>
      </c>
      <c r="S1" s="4">
        <v>0</v>
      </c>
      <c r="T1" s="4">
        <v>0</v>
      </c>
      <c r="U1" s="4">
        <v>0</v>
      </c>
      <c r="V1" s="4">
        <v>0</v>
      </c>
      <c r="W1" s="4">
        <v>0</v>
      </c>
      <c r="X1" s="4">
        <v>0</v>
      </c>
      <c r="Y1" s="4">
        <v>0</v>
      </c>
      <c r="Z1" s="4">
        <v>0</v>
      </c>
      <c r="AA1" s="4">
        <v>0</v>
      </c>
      <c r="AB1" s="4">
        <v>0</v>
      </c>
      <c r="AC1" s="4">
        <v>0</v>
      </c>
      <c r="AD1" s="4">
        <v>0</v>
      </c>
      <c r="AE1" s="4">
        <v>0</v>
      </c>
      <c r="AF1" s="4">
        <v>0</v>
      </c>
      <c r="AG1" s="4">
        <v>0</v>
      </c>
      <c r="AH1" s="4">
        <v>0</v>
      </c>
      <c r="AI1" s="4">
        <v>0</v>
      </c>
      <c r="AJ1" s="4">
        <v>0</v>
      </c>
      <c r="AK1" s="4">
        <v>0</v>
      </c>
      <c r="AL1" s="4">
        <v>0</v>
      </c>
      <c r="AM1" s="4">
        <v>0</v>
      </c>
      <c r="AN1" s="4">
        <v>0</v>
      </c>
      <c r="AO1" s="4">
        <v>0</v>
      </c>
      <c r="AP1" s="4">
        <v>0</v>
      </c>
      <c r="AQ1" s="4">
        <v>0</v>
      </c>
      <c r="AR1" s="4">
        <v>0</v>
      </c>
      <c r="AS1" s="4">
        <v>0</v>
      </c>
      <c r="AT1" s="4">
        <v>0</v>
      </c>
      <c r="AU1" s="4">
        <v>0</v>
      </c>
      <c r="AV1" s="4">
        <v>0</v>
      </c>
      <c r="AW1" s="4">
        <v>0</v>
      </c>
      <c r="AX1" s="4">
        <v>0</v>
      </c>
      <c r="AY1" s="4">
        <v>0</v>
      </c>
      <c r="AZ1" s="4">
        <v>0</v>
      </c>
      <c r="BA1" s="4">
        <v>0</v>
      </c>
      <c r="BB1" s="4">
        <v>0</v>
      </c>
    </row>
    <row r="2" spans="1:54" s="7" customFormat="1" ht="18">
      <c r="A2" s="5"/>
      <c r="B2" s="5"/>
      <c r="C2" s="5"/>
      <c r="D2" s="5" t="s">
        <v>4</v>
      </c>
      <c r="E2" s="6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v>0</v>
      </c>
      <c r="U2" s="7">
        <v>0</v>
      </c>
      <c r="V2" s="7">
        <v>0</v>
      </c>
      <c r="W2" s="7">
        <v>0</v>
      </c>
      <c r="X2" s="7">
        <v>0</v>
      </c>
      <c r="Y2" s="7">
        <v>0</v>
      </c>
      <c r="Z2" s="7">
        <v>0</v>
      </c>
      <c r="AA2" s="7">
        <v>0</v>
      </c>
      <c r="AB2" s="7">
        <v>0</v>
      </c>
      <c r="AC2" s="7">
        <v>0</v>
      </c>
      <c r="AD2" s="7">
        <v>0</v>
      </c>
      <c r="AE2" s="7">
        <v>0</v>
      </c>
      <c r="AF2" s="7">
        <v>0</v>
      </c>
      <c r="AG2" s="7">
        <v>0</v>
      </c>
      <c r="AH2" s="7">
        <v>0</v>
      </c>
      <c r="AI2" s="7">
        <v>0</v>
      </c>
      <c r="AJ2" s="7">
        <v>0</v>
      </c>
      <c r="AK2" s="7">
        <v>0</v>
      </c>
      <c r="AL2" s="7">
        <v>0</v>
      </c>
      <c r="AM2" s="7">
        <v>0</v>
      </c>
      <c r="AN2" s="7">
        <v>0</v>
      </c>
      <c r="AO2" s="7">
        <v>0</v>
      </c>
      <c r="AP2" s="145">
        <v>0</v>
      </c>
      <c r="AQ2" s="146">
        <v>0</v>
      </c>
      <c r="AR2" s="146">
        <v>0</v>
      </c>
      <c r="AS2" s="146">
        <v>0</v>
      </c>
      <c r="AT2" s="145">
        <v>0</v>
      </c>
      <c r="AU2" s="7">
        <v>0</v>
      </c>
      <c r="AV2" s="7">
        <v>0</v>
      </c>
      <c r="AW2" s="7">
        <v>0</v>
      </c>
      <c r="AX2" s="7">
        <v>0</v>
      </c>
      <c r="AY2" s="7">
        <v>0</v>
      </c>
      <c r="AZ2" s="7">
        <v>0</v>
      </c>
      <c r="BA2" s="7">
        <v>0</v>
      </c>
      <c r="BB2" s="7">
        <v>0</v>
      </c>
    </row>
    <row r="3" spans="1:54" s="4" customFormat="1" ht="18">
      <c r="A3" s="2"/>
      <c r="B3" s="2"/>
      <c r="C3" s="2"/>
      <c r="D3" s="3" t="s">
        <v>146</v>
      </c>
      <c r="E3" s="8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</row>
    <row r="4" spans="1:58" s="4" customFormat="1" ht="18.75" thickBot="1">
      <c r="A4" s="2"/>
      <c r="B4" s="2"/>
      <c r="C4" s="2"/>
      <c r="D4" s="9" t="s">
        <v>87</v>
      </c>
      <c r="E4" s="8">
        <v>0</v>
      </c>
      <c r="F4" s="147">
        <v>0</v>
      </c>
      <c r="G4" s="147">
        <v>0</v>
      </c>
      <c r="H4" s="147">
        <v>0</v>
      </c>
      <c r="I4" s="147">
        <v>0</v>
      </c>
      <c r="J4" s="147">
        <v>0</v>
      </c>
      <c r="K4" s="147">
        <v>0</v>
      </c>
      <c r="L4" s="147">
        <v>0</v>
      </c>
      <c r="M4" s="147">
        <v>0</v>
      </c>
      <c r="N4" s="147">
        <v>0</v>
      </c>
      <c r="O4" s="147">
        <v>0</v>
      </c>
      <c r="P4" s="147">
        <v>0</v>
      </c>
      <c r="Q4" s="147">
        <v>0</v>
      </c>
      <c r="R4" s="147">
        <v>0</v>
      </c>
      <c r="S4" s="147">
        <v>0</v>
      </c>
      <c r="T4" s="147">
        <v>0</v>
      </c>
      <c r="U4" s="147">
        <v>0</v>
      </c>
      <c r="V4" s="147">
        <v>0</v>
      </c>
      <c r="W4" s="147">
        <v>0</v>
      </c>
      <c r="X4" s="147">
        <v>0</v>
      </c>
      <c r="Y4" s="147">
        <v>0</v>
      </c>
      <c r="Z4" s="147">
        <v>0</v>
      </c>
      <c r="AA4" s="147">
        <v>0</v>
      </c>
      <c r="AB4" s="147">
        <v>0</v>
      </c>
      <c r="AC4" s="147">
        <v>0</v>
      </c>
      <c r="AD4" s="147">
        <v>0</v>
      </c>
      <c r="AE4" s="147">
        <v>0</v>
      </c>
      <c r="AF4" s="147">
        <v>0</v>
      </c>
      <c r="AG4" s="147">
        <v>0</v>
      </c>
      <c r="AH4" s="147">
        <v>0</v>
      </c>
      <c r="AI4" s="147">
        <v>0</v>
      </c>
      <c r="AJ4" s="147">
        <v>0</v>
      </c>
      <c r="AK4" s="147">
        <v>0</v>
      </c>
      <c r="AL4" s="147">
        <v>0</v>
      </c>
      <c r="AM4" s="147">
        <v>0</v>
      </c>
      <c r="AN4" s="147">
        <v>0</v>
      </c>
      <c r="AO4" s="147">
        <v>0</v>
      </c>
      <c r="AP4" s="147">
        <v>0</v>
      </c>
      <c r="AQ4" s="147">
        <v>0</v>
      </c>
      <c r="AR4" s="147">
        <v>0</v>
      </c>
      <c r="AS4" s="147">
        <v>0</v>
      </c>
      <c r="AT4" s="147">
        <v>0</v>
      </c>
      <c r="AU4" s="147">
        <v>0</v>
      </c>
      <c r="AV4" s="147">
        <v>0</v>
      </c>
      <c r="AW4" s="147">
        <v>0</v>
      </c>
      <c r="AX4" s="147">
        <v>0</v>
      </c>
      <c r="AY4" s="147">
        <v>0</v>
      </c>
      <c r="AZ4" s="147">
        <v>0</v>
      </c>
      <c r="BA4" s="147">
        <v>0</v>
      </c>
      <c r="BB4" s="147">
        <v>0</v>
      </c>
      <c r="BC4" s="147"/>
      <c r="BD4" s="147"/>
      <c r="BE4" s="147"/>
      <c r="BF4" s="147"/>
    </row>
    <row r="5" spans="1:62" s="13" customFormat="1" ht="33" thickBot="1" thickTop="1">
      <c r="A5" s="10"/>
      <c r="B5" s="10"/>
      <c r="C5" s="10"/>
      <c r="D5" s="11" t="s">
        <v>7</v>
      </c>
      <c r="E5" s="11" t="s">
        <v>8</v>
      </c>
      <c r="F5" s="148">
        <f>'QGDP CP'!F5</f>
        <v>2017</v>
      </c>
      <c r="G5" s="148" t="str">
        <f>'QGDP CP'!G5</f>
        <v>2006 Q1</v>
      </c>
      <c r="H5" s="148" t="str">
        <f>'QGDP CP'!H5</f>
        <v>2006 Q2</v>
      </c>
      <c r="I5" s="148" t="str">
        <f>'QGDP CP'!I5</f>
        <v>2006 Q3</v>
      </c>
      <c r="J5" s="148" t="str">
        <f>'QGDP CP'!J5</f>
        <v>2006 Q4</v>
      </c>
      <c r="K5" s="148" t="str">
        <f>'QGDP CP'!K5</f>
        <v>2007 Q1</v>
      </c>
      <c r="L5" s="148" t="str">
        <f>'QGDP CP'!L5</f>
        <v>2007 Q2</v>
      </c>
      <c r="M5" s="148" t="str">
        <f>'QGDP CP'!M5</f>
        <v>2007 Q3</v>
      </c>
      <c r="N5" s="148" t="str">
        <f>'QGDP CP'!N5</f>
        <v>2007 Q4</v>
      </c>
      <c r="O5" s="148" t="str">
        <f>'QGDP CP'!O5</f>
        <v>2008 Q1</v>
      </c>
      <c r="P5" s="148" t="str">
        <f>'QGDP CP'!P5</f>
        <v>2008 Q2</v>
      </c>
      <c r="Q5" s="148" t="str">
        <f>'QGDP CP'!Q5</f>
        <v>2008 Q3</v>
      </c>
      <c r="R5" s="148" t="str">
        <f>'QGDP CP'!R5</f>
        <v>2008 Q4</v>
      </c>
      <c r="S5" s="148" t="str">
        <f>'QGDP CP'!S5</f>
        <v>2009 Q1</v>
      </c>
      <c r="T5" s="148" t="str">
        <f>'QGDP CP'!T5</f>
        <v>2009 Q2</v>
      </c>
      <c r="U5" s="148" t="str">
        <f>'QGDP CP'!U5</f>
        <v>2009 Q3</v>
      </c>
      <c r="V5" s="148" t="str">
        <f>'QGDP CP'!V5</f>
        <v>2009 Q4</v>
      </c>
      <c r="W5" s="148" t="str">
        <f>'QGDP CP'!W5</f>
        <v>2010 Q1</v>
      </c>
      <c r="X5" s="148" t="str">
        <f>'QGDP CP'!X5</f>
        <v>2010 Q2</v>
      </c>
      <c r="Y5" s="148" t="str">
        <f>'QGDP CP'!Y5</f>
        <v>2010 Q3</v>
      </c>
      <c r="Z5" s="148" t="str">
        <f>'QGDP CP'!Z5</f>
        <v>2010 Q4</v>
      </c>
      <c r="AA5" s="148" t="str">
        <f>'QGDP CP'!AA5</f>
        <v>2011 Q1</v>
      </c>
      <c r="AB5" s="148" t="str">
        <f>'QGDP CP'!AB5</f>
        <v>2011 Q2</v>
      </c>
      <c r="AC5" s="148" t="str">
        <f>'QGDP CP'!AC5</f>
        <v>2011 Q3</v>
      </c>
      <c r="AD5" s="148" t="str">
        <f>'QGDP CP'!AD5</f>
        <v>2011 Q4</v>
      </c>
      <c r="AE5" s="148" t="str">
        <f>'QGDP CP'!AE5</f>
        <v>2012 Q1</v>
      </c>
      <c r="AF5" s="148" t="str">
        <f>'QGDP CP'!AF5</f>
        <v>2012 Q2</v>
      </c>
      <c r="AG5" s="148" t="str">
        <f>'QGDP CP'!AG5</f>
        <v>2012 Q3</v>
      </c>
      <c r="AH5" s="148" t="str">
        <f>'QGDP CP'!AH5</f>
        <v>2012 Q4</v>
      </c>
      <c r="AI5" s="148" t="str">
        <f>'QGDP CP'!AI5</f>
        <v>2013 Q1</v>
      </c>
      <c r="AJ5" s="148" t="str">
        <f>'QGDP CP'!AJ5</f>
        <v>2013 Q2</v>
      </c>
      <c r="AK5" s="148" t="str">
        <f>'QGDP CP'!AK5</f>
        <v>2013 Q3</v>
      </c>
      <c r="AL5" s="148" t="str">
        <f>'QGDP CP'!AL5</f>
        <v>2013 Q4</v>
      </c>
      <c r="AM5" s="148" t="str">
        <f>'QGDP CP'!AM5</f>
        <v>2014 Q1</v>
      </c>
      <c r="AN5" s="148" t="str">
        <f>'QGDP CP'!AN5</f>
        <v>2014 Q2</v>
      </c>
      <c r="AO5" s="148" t="str">
        <f>'QGDP CP'!AO5</f>
        <v>2014 Q3</v>
      </c>
      <c r="AP5" s="148" t="str">
        <f>'QGDP CP'!AP5</f>
        <v>2014 Q4</v>
      </c>
      <c r="AQ5" s="148" t="str">
        <f>'QGDP CP'!AQ5</f>
        <v>2015 Q1</v>
      </c>
      <c r="AR5" s="148" t="str">
        <f>'QGDP CP'!AR5</f>
        <v>2015 Q2</v>
      </c>
      <c r="AS5" s="148" t="str">
        <f>'QGDP CP'!AS5</f>
        <v>2015 Q3</v>
      </c>
      <c r="AT5" s="148" t="str">
        <f>'QGDP CP'!AT5</f>
        <v>2015 Q4</v>
      </c>
      <c r="AU5" s="148" t="str">
        <f>'QGDP CP'!AU5</f>
        <v>2016 Q1</v>
      </c>
      <c r="AV5" s="148" t="str">
        <f>'QGDP CP'!AV5</f>
        <v>2016 Q2</v>
      </c>
      <c r="AW5" s="148" t="str">
        <f>'QGDP CP'!AW5</f>
        <v>2016 Q3</v>
      </c>
      <c r="AX5" s="148" t="str">
        <f>'QGDP CP'!AX5</f>
        <v>2016 Q4</v>
      </c>
      <c r="AY5" s="148" t="str">
        <f>'QGDP CP'!AY5</f>
        <v>2017 Q1</v>
      </c>
      <c r="AZ5" s="148" t="str">
        <f>'QGDP CP'!AZ5</f>
        <v>2017 Q2</v>
      </c>
      <c r="BA5" s="148" t="str">
        <f>'QGDP CP'!BA5</f>
        <v>2017 Q3</v>
      </c>
      <c r="BB5" s="148" t="str">
        <f>'QGDP CP'!BB5</f>
        <v>2017 Q4</v>
      </c>
      <c r="BC5" s="148" t="str">
        <f>'QGDP CP'!BC5</f>
        <v>2018 Q1</v>
      </c>
      <c r="BD5" s="148" t="str">
        <f>'QGDP CP'!BD5</f>
        <v>2018 Q2</v>
      </c>
      <c r="BE5" s="148" t="str">
        <f>'QGDP CP'!BE5</f>
        <v>2018 Q3</v>
      </c>
      <c r="BF5" s="148" t="str">
        <f>'QGDP CP'!BF5</f>
        <v>2018 Q4</v>
      </c>
      <c r="BG5" s="148" t="str">
        <f>'QGDP CP'!BG5</f>
        <v>2019 Q1</v>
      </c>
      <c r="BH5" s="148" t="str">
        <f>'QGDP CP'!BH5</f>
        <v>2019 Q2</v>
      </c>
      <c r="BI5" s="148" t="str">
        <f>'QGDP CP'!BI5</f>
        <v>2019 Q3</v>
      </c>
      <c r="BJ5" s="148" t="str">
        <f>'QGDP CP'!BJ5</f>
        <v>2019 Q4</v>
      </c>
    </row>
    <row r="6" spans="1:58" s="13" customFormat="1" ht="16.5" thickTop="1">
      <c r="A6" s="14"/>
      <c r="B6" s="14"/>
      <c r="C6" s="14"/>
      <c r="D6" s="108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6">
        <v>0</v>
      </c>
      <c r="AZ6" s="16">
        <v>0</v>
      </c>
      <c r="BA6" s="16">
        <v>0</v>
      </c>
      <c r="BB6" s="16">
        <v>0</v>
      </c>
      <c r="BC6" s="16"/>
      <c r="BD6" s="16"/>
      <c r="BE6" s="16"/>
      <c r="BF6" s="16"/>
    </row>
    <row r="7" spans="1:63" s="128" customFormat="1" ht="15.75">
      <c r="A7" s="124"/>
      <c r="B7" s="124"/>
      <c r="C7" s="10"/>
      <c r="D7" s="124" t="s">
        <v>9</v>
      </c>
      <c r="E7" s="125">
        <v>0</v>
      </c>
      <c r="F7" s="149">
        <v>7694</v>
      </c>
      <c r="G7" s="149">
        <v>813</v>
      </c>
      <c r="H7" s="149">
        <v>873</v>
      </c>
      <c r="I7" s="149">
        <v>959</v>
      </c>
      <c r="J7" s="149">
        <v>960</v>
      </c>
      <c r="K7" s="149">
        <v>922</v>
      </c>
      <c r="L7" s="149">
        <v>940</v>
      </c>
      <c r="M7" s="149">
        <v>994</v>
      </c>
      <c r="N7" s="149">
        <v>1023</v>
      </c>
      <c r="O7" s="149">
        <v>1008</v>
      </c>
      <c r="P7" s="149">
        <v>1066</v>
      </c>
      <c r="Q7" s="149">
        <v>1112</v>
      </c>
      <c r="R7" s="149">
        <v>1126</v>
      </c>
      <c r="S7" s="149">
        <v>1132</v>
      </c>
      <c r="T7" s="149">
        <v>1120</v>
      </c>
      <c r="U7" s="149">
        <v>1151</v>
      </c>
      <c r="V7" s="149">
        <v>1179</v>
      </c>
      <c r="W7" s="149">
        <v>1190</v>
      </c>
      <c r="X7" s="149">
        <v>1192</v>
      </c>
      <c r="Y7" s="149">
        <v>1243</v>
      </c>
      <c r="Z7" s="149">
        <v>1293</v>
      </c>
      <c r="AA7" s="149">
        <v>1290</v>
      </c>
      <c r="AB7" s="149">
        <v>1262</v>
      </c>
      <c r="AC7" s="149">
        <v>1372</v>
      </c>
      <c r="AD7" s="149">
        <v>1385</v>
      </c>
      <c r="AE7" s="149">
        <v>1399</v>
      </c>
      <c r="AF7" s="149">
        <v>1398</v>
      </c>
      <c r="AG7" s="149">
        <v>1470</v>
      </c>
      <c r="AH7" s="149">
        <v>1502</v>
      </c>
      <c r="AI7" s="149">
        <v>1465</v>
      </c>
      <c r="AJ7" s="149">
        <v>1509</v>
      </c>
      <c r="AK7" s="149">
        <v>1508</v>
      </c>
      <c r="AL7" s="149">
        <v>1559</v>
      </c>
      <c r="AM7" s="149">
        <v>1553</v>
      </c>
      <c r="AN7" s="149">
        <v>1576</v>
      </c>
      <c r="AO7" s="149">
        <v>1642</v>
      </c>
      <c r="AP7" s="149">
        <v>1642</v>
      </c>
      <c r="AQ7" s="149">
        <v>1677</v>
      </c>
      <c r="AR7" s="149">
        <v>1723</v>
      </c>
      <c r="AS7" s="149">
        <v>1775</v>
      </c>
      <c r="AT7" s="149">
        <v>1807</v>
      </c>
      <c r="AU7" s="149">
        <v>1856</v>
      </c>
      <c r="AV7" s="149">
        <v>1870</v>
      </c>
      <c r="AW7" s="149">
        <v>1832</v>
      </c>
      <c r="AX7" s="149">
        <v>1841</v>
      </c>
      <c r="AY7" s="149">
        <v>1862</v>
      </c>
      <c r="AZ7" s="149">
        <v>1904</v>
      </c>
      <c r="BA7" s="149">
        <v>1955</v>
      </c>
      <c r="BB7" s="149">
        <v>1973</v>
      </c>
      <c r="BC7" s="149">
        <v>2044</v>
      </c>
      <c r="BD7" s="149">
        <v>2053</v>
      </c>
      <c r="BE7" s="149">
        <v>2093</v>
      </c>
      <c r="BF7" s="149">
        <v>2164</v>
      </c>
      <c r="BG7" s="149">
        <v>2169</v>
      </c>
      <c r="BH7" s="149">
        <v>2305</v>
      </c>
      <c r="BI7" s="149">
        <v>2321</v>
      </c>
      <c r="BJ7" s="149">
        <v>2344</v>
      </c>
      <c r="BK7" s="150"/>
    </row>
    <row r="8" spans="1:62" s="13" customFormat="1" ht="15.75">
      <c r="A8" s="14"/>
      <c r="B8" s="14"/>
      <c r="C8" s="14"/>
      <c r="D8" s="108"/>
      <c r="E8" s="16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</row>
    <row r="9" spans="1:62" s="128" customFormat="1" ht="15.75">
      <c r="A9" s="124"/>
      <c r="B9" s="124"/>
      <c r="C9" s="10"/>
      <c r="D9" s="124" t="s">
        <v>11</v>
      </c>
      <c r="E9" s="125" t="s">
        <v>10</v>
      </c>
      <c r="F9" s="149">
        <v>2027</v>
      </c>
      <c r="G9" s="149">
        <v>268</v>
      </c>
      <c r="H9" s="149">
        <v>271</v>
      </c>
      <c r="I9" s="149">
        <v>315</v>
      </c>
      <c r="J9" s="149">
        <v>317</v>
      </c>
      <c r="K9" s="149">
        <v>288</v>
      </c>
      <c r="L9" s="149">
        <v>288</v>
      </c>
      <c r="M9" s="149">
        <v>312</v>
      </c>
      <c r="N9" s="149">
        <v>312</v>
      </c>
      <c r="O9" s="149">
        <v>313</v>
      </c>
      <c r="P9" s="149">
        <v>317</v>
      </c>
      <c r="Q9" s="149">
        <v>325</v>
      </c>
      <c r="R9" s="149">
        <v>324</v>
      </c>
      <c r="S9" s="149">
        <v>337</v>
      </c>
      <c r="T9" s="149">
        <v>339</v>
      </c>
      <c r="U9" s="149">
        <v>350</v>
      </c>
      <c r="V9" s="149">
        <v>350</v>
      </c>
      <c r="W9" s="149">
        <v>351</v>
      </c>
      <c r="X9" s="149">
        <v>353</v>
      </c>
      <c r="Y9" s="149">
        <v>372</v>
      </c>
      <c r="Z9" s="149">
        <v>370</v>
      </c>
      <c r="AA9" s="149">
        <v>367</v>
      </c>
      <c r="AB9" s="149">
        <v>368</v>
      </c>
      <c r="AC9" s="149">
        <v>394</v>
      </c>
      <c r="AD9" s="149">
        <v>379</v>
      </c>
      <c r="AE9" s="149">
        <v>390</v>
      </c>
      <c r="AF9" s="149">
        <v>396</v>
      </c>
      <c r="AG9" s="149">
        <v>406</v>
      </c>
      <c r="AH9" s="149">
        <v>419</v>
      </c>
      <c r="AI9" s="149">
        <v>415</v>
      </c>
      <c r="AJ9" s="149">
        <v>424</v>
      </c>
      <c r="AK9" s="149">
        <v>410</v>
      </c>
      <c r="AL9" s="149">
        <v>415</v>
      </c>
      <c r="AM9" s="149">
        <v>435</v>
      </c>
      <c r="AN9" s="149">
        <v>443</v>
      </c>
      <c r="AO9" s="149">
        <v>448</v>
      </c>
      <c r="AP9" s="149">
        <v>450</v>
      </c>
      <c r="AQ9" s="149">
        <v>454</v>
      </c>
      <c r="AR9" s="149">
        <v>467</v>
      </c>
      <c r="AS9" s="149">
        <v>472</v>
      </c>
      <c r="AT9" s="149">
        <v>470</v>
      </c>
      <c r="AU9" s="149">
        <v>499</v>
      </c>
      <c r="AV9" s="149">
        <v>491</v>
      </c>
      <c r="AW9" s="149">
        <v>472</v>
      </c>
      <c r="AX9" s="149">
        <v>474</v>
      </c>
      <c r="AY9" s="149">
        <v>501</v>
      </c>
      <c r="AZ9" s="149">
        <v>507</v>
      </c>
      <c r="BA9" s="149">
        <v>503</v>
      </c>
      <c r="BB9" s="149">
        <v>516</v>
      </c>
      <c r="BC9" s="149">
        <v>546</v>
      </c>
      <c r="BD9" s="149">
        <v>543</v>
      </c>
      <c r="BE9" s="149">
        <v>526</v>
      </c>
      <c r="BF9" s="149">
        <v>537</v>
      </c>
      <c r="BG9" s="149">
        <v>568</v>
      </c>
      <c r="BH9" s="149">
        <v>570</v>
      </c>
      <c r="BI9" s="149">
        <v>561</v>
      </c>
      <c r="BJ9" s="149">
        <v>561</v>
      </c>
    </row>
    <row r="10" spans="1:62" s="128" customFormat="1" ht="15.75">
      <c r="A10" s="131"/>
      <c r="B10" s="132"/>
      <c r="C10" s="132"/>
      <c r="D10" s="132" t="s">
        <v>12</v>
      </c>
      <c r="E10" s="131" t="s">
        <v>13</v>
      </c>
      <c r="F10" s="152">
        <v>1297</v>
      </c>
      <c r="G10" s="152">
        <v>163</v>
      </c>
      <c r="H10" s="152">
        <v>163</v>
      </c>
      <c r="I10" s="152">
        <v>196</v>
      </c>
      <c r="J10" s="152">
        <v>196</v>
      </c>
      <c r="K10" s="152">
        <v>179</v>
      </c>
      <c r="L10" s="152">
        <v>179</v>
      </c>
      <c r="M10" s="152">
        <v>195</v>
      </c>
      <c r="N10" s="152">
        <v>195</v>
      </c>
      <c r="O10" s="152">
        <v>196</v>
      </c>
      <c r="P10" s="152">
        <v>196</v>
      </c>
      <c r="Q10" s="152">
        <v>202</v>
      </c>
      <c r="R10" s="152">
        <v>202</v>
      </c>
      <c r="S10" s="152">
        <v>214</v>
      </c>
      <c r="T10" s="152">
        <v>214</v>
      </c>
      <c r="U10" s="152">
        <v>221</v>
      </c>
      <c r="V10" s="152">
        <v>221</v>
      </c>
      <c r="W10" s="152">
        <v>222</v>
      </c>
      <c r="X10" s="152">
        <v>222</v>
      </c>
      <c r="Y10" s="152">
        <v>234</v>
      </c>
      <c r="Z10" s="152">
        <v>234</v>
      </c>
      <c r="AA10" s="152">
        <v>238</v>
      </c>
      <c r="AB10" s="152">
        <v>238</v>
      </c>
      <c r="AC10" s="152">
        <v>234</v>
      </c>
      <c r="AD10" s="152">
        <v>234</v>
      </c>
      <c r="AE10" s="152">
        <v>264</v>
      </c>
      <c r="AF10" s="152">
        <v>264</v>
      </c>
      <c r="AG10" s="152">
        <v>248</v>
      </c>
      <c r="AH10" s="152">
        <v>248</v>
      </c>
      <c r="AI10" s="152">
        <v>282</v>
      </c>
      <c r="AJ10" s="152">
        <v>282</v>
      </c>
      <c r="AK10" s="152">
        <v>250</v>
      </c>
      <c r="AL10" s="152">
        <v>250</v>
      </c>
      <c r="AM10" s="152">
        <v>296</v>
      </c>
      <c r="AN10" s="152">
        <v>296</v>
      </c>
      <c r="AO10" s="152">
        <v>283</v>
      </c>
      <c r="AP10" s="152">
        <v>283</v>
      </c>
      <c r="AQ10" s="152">
        <v>307</v>
      </c>
      <c r="AR10" s="152">
        <v>307</v>
      </c>
      <c r="AS10" s="152">
        <v>293</v>
      </c>
      <c r="AT10" s="152">
        <v>293</v>
      </c>
      <c r="AU10" s="152">
        <v>328</v>
      </c>
      <c r="AV10" s="152">
        <v>328</v>
      </c>
      <c r="AW10" s="152">
        <v>290</v>
      </c>
      <c r="AX10" s="152">
        <v>290</v>
      </c>
      <c r="AY10" s="152">
        <v>332</v>
      </c>
      <c r="AZ10" s="152">
        <v>332</v>
      </c>
      <c r="BA10" s="152">
        <v>317</v>
      </c>
      <c r="BB10" s="152">
        <v>317</v>
      </c>
      <c r="BC10" s="152">
        <v>359</v>
      </c>
      <c r="BD10" s="152">
        <v>359</v>
      </c>
      <c r="BE10" s="152">
        <v>328</v>
      </c>
      <c r="BF10" s="152">
        <v>328</v>
      </c>
      <c r="BG10" s="152">
        <v>372</v>
      </c>
      <c r="BH10" s="152">
        <v>372</v>
      </c>
      <c r="BI10" s="152">
        <v>342</v>
      </c>
      <c r="BJ10" s="152">
        <v>342</v>
      </c>
    </row>
    <row r="11" spans="1:62" s="128" customFormat="1" ht="15.75">
      <c r="A11" s="131"/>
      <c r="B11" s="132"/>
      <c r="C11" s="132"/>
      <c r="D11" s="132" t="s">
        <v>14</v>
      </c>
      <c r="E11" s="131" t="s">
        <v>15</v>
      </c>
      <c r="F11" s="152">
        <v>138</v>
      </c>
      <c r="G11" s="152">
        <v>27</v>
      </c>
      <c r="H11" s="152">
        <v>33</v>
      </c>
      <c r="I11" s="152">
        <v>31</v>
      </c>
      <c r="J11" s="152">
        <v>35</v>
      </c>
      <c r="K11" s="152">
        <v>20</v>
      </c>
      <c r="L11" s="152">
        <v>21</v>
      </c>
      <c r="M11" s="152">
        <v>25</v>
      </c>
      <c r="N11" s="152">
        <v>23</v>
      </c>
      <c r="O11" s="152">
        <v>24</v>
      </c>
      <c r="P11" s="152">
        <v>33</v>
      </c>
      <c r="Q11" s="152">
        <v>31</v>
      </c>
      <c r="R11" s="152">
        <v>27</v>
      </c>
      <c r="S11" s="152">
        <v>20</v>
      </c>
      <c r="T11" s="152">
        <v>26</v>
      </c>
      <c r="U11" s="152">
        <v>27</v>
      </c>
      <c r="V11" s="152">
        <v>24</v>
      </c>
      <c r="W11" s="152">
        <v>23</v>
      </c>
      <c r="X11" s="152">
        <v>28</v>
      </c>
      <c r="Y11" s="152">
        <v>34</v>
      </c>
      <c r="Z11" s="152">
        <v>26</v>
      </c>
      <c r="AA11" s="152">
        <v>18</v>
      </c>
      <c r="AB11" s="152">
        <v>19</v>
      </c>
      <c r="AC11" s="152">
        <v>47</v>
      </c>
      <c r="AD11" s="152">
        <v>30</v>
      </c>
      <c r="AE11" s="152">
        <v>14</v>
      </c>
      <c r="AF11" s="152">
        <v>18</v>
      </c>
      <c r="AG11" s="152">
        <v>41</v>
      </c>
      <c r="AH11" s="152">
        <v>51</v>
      </c>
      <c r="AI11" s="152">
        <v>17</v>
      </c>
      <c r="AJ11" s="152">
        <v>24</v>
      </c>
      <c r="AK11" s="152">
        <v>36</v>
      </c>
      <c r="AL11" s="152">
        <v>40</v>
      </c>
      <c r="AM11" s="152">
        <v>18</v>
      </c>
      <c r="AN11" s="152">
        <v>23</v>
      </c>
      <c r="AO11" s="152">
        <v>38</v>
      </c>
      <c r="AP11" s="152">
        <v>38</v>
      </c>
      <c r="AQ11" s="152">
        <v>19</v>
      </c>
      <c r="AR11" s="152">
        <v>29</v>
      </c>
      <c r="AS11" s="152">
        <v>44</v>
      </c>
      <c r="AT11" s="152">
        <v>40</v>
      </c>
      <c r="AU11" s="152">
        <v>32</v>
      </c>
      <c r="AV11" s="152">
        <v>23</v>
      </c>
      <c r="AW11" s="152">
        <v>40</v>
      </c>
      <c r="AX11" s="152">
        <v>41</v>
      </c>
      <c r="AY11" s="152">
        <v>24</v>
      </c>
      <c r="AZ11" s="152">
        <v>28</v>
      </c>
      <c r="BA11" s="152">
        <v>37</v>
      </c>
      <c r="BB11" s="152">
        <v>48</v>
      </c>
      <c r="BC11" s="152">
        <v>34</v>
      </c>
      <c r="BD11" s="152">
        <v>28</v>
      </c>
      <c r="BE11" s="152">
        <v>39</v>
      </c>
      <c r="BF11" s="152">
        <v>47</v>
      </c>
      <c r="BG11" s="152">
        <v>32</v>
      </c>
      <c r="BH11" s="152">
        <v>30</v>
      </c>
      <c r="BI11" s="152">
        <v>48</v>
      </c>
      <c r="BJ11" s="152">
        <v>45</v>
      </c>
    </row>
    <row r="12" spans="1:62" s="128" customFormat="1" ht="15.75">
      <c r="A12" s="131"/>
      <c r="B12" s="132"/>
      <c r="C12" s="132"/>
      <c r="D12" s="132" t="s">
        <v>16</v>
      </c>
      <c r="E12" s="131" t="s">
        <v>17</v>
      </c>
      <c r="F12" s="152">
        <v>186</v>
      </c>
      <c r="G12" s="152">
        <v>25</v>
      </c>
      <c r="H12" s="152">
        <v>25</v>
      </c>
      <c r="I12" s="152">
        <v>25</v>
      </c>
      <c r="J12" s="152">
        <v>25</v>
      </c>
      <c r="K12" s="152">
        <v>25</v>
      </c>
      <c r="L12" s="152">
        <v>25</v>
      </c>
      <c r="M12" s="152">
        <v>26</v>
      </c>
      <c r="N12" s="152">
        <v>26</v>
      </c>
      <c r="O12" s="152">
        <v>26</v>
      </c>
      <c r="P12" s="152">
        <v>26</v>
      </c>
      <c r="Q12" s="152">
        <v>26</v>
      </c>
      <c r="R12" s="152">
        <v>26</v>
      </c>
      <c r="S12" s="152">
        <v>27</v>
      </c>
      <c r="T12" s="152">
        <v>27</v>
      </c>
      <c r="U12" s="152">
        <v>27</v>
      </c>
      <c r="V12" s="152">
        <v>27</v>
      </c>
      <c r="W12" s="152">
        <v>28</v>
      </c>
      <c r="X12" s="152">
        <v>28</v>
      </c>
      <c r="Y12" s="152">
        <v>28</v>
      </c>
      <c r="Z12" s="152">
        <v>29</v>
      </c>
      <c r="AA12" s="152">
        <v>28</v>
      </c>
      <c r="AB12" s="152">
        <v>29</v>
      </c>
      <c r="AC12" s="152">
        <v>29</v>
      </c>
      <c r="AD12" s="152">
        <v>30</v>
      </c>
      <c r="AE12" s="152">
        <v>30</v>
      </c>
      <c r="AF12" s="152">
        <v>31</v>
      </c>
      <c r="AG12" s="152">
        <v>31</v>
      </c>
      <c r="AH12" s="152">
        <v>31</v>
      </c>
      <c r="AI12" s="152">
        <v>32</v>
      </c>
      <c r="AJ12" s="152">
        <v>33</v>
      </c>
      <c r="AK12" s="152">
        <v>33</v>
      </c>
      <c r="AL12" s="152">
        <v>34</v>
      </c>
      <c r="AM12" s="152">
        <v>34</v>
      </c>
      <c r="AN12" s="152">
        <v>35</v>
      </c>
      <c r="AO12" s="152">
        <v>36</v>
      </c>
      <c r="AP12" s="152">
        <v>37</v>
      </c>
      <c r="AQ12" s="152">
        <v>38</v>
      </c>
      <c r="AR12" s="152">
        <v>38</v>
      </c>
      <c r="AS12" s="152">
        <v>39</v>
      </c>
      <c r="AT12" s="152">
        <v>40</v>
      </c>
      <c r="AU12" s="152">
        <v>41</v>
      </c>
      <c r="AV12" s="152">
        <v>42</v>
      </c>
      <c r="AW12" s="152">
        <v>43</v>
      </c>
      <c r="AX12" s="152">
        <v>44</v>
      </c>
      <c r="AY12" s="152">
        <v>45</v>
      </c>
      <c r="AZ12" s="152">
        <v>46</v>
      </c>
      <c r="BA12" s="152">
        <v>47</v>
      </c>
      <c r="BB12" s="152">
        <v>48</v>
      </c>
      <c r="BC12" s="152">
        <v>49</v>
      </c>
      <c r="BD12" s="152">
        <v>51</v>
      </c>
      <c r="BE12" s="152">
        <v>52</v>
      </c>
      <c r="BF12" s="152">
        <v>54</v>
      </c>
      <c r="BG12" s="152">
        <v>55</v>
      </c>
      <c r="BH12" s="152">
        <v>56</v>
      </c>
      <c r="BI12" s="152">
        <v>58</v>
      </c>
      <c r="BJ12" s="152">
        <v>59</v>
      </c>
    </row>
    <row r="13" spans="1:62" s="128" customFormat="1" ht="15.75">
      <c r="A13" s="131"/>
      <c r="B13" s="132"/>
      <c r="C13" s="132"/>
      <c r="D13" s="132" t="s">
        <v>18</v>
      </c>
      <c r="E13" s="131" t="s">
        <v>19</v>
      </c>
      <c r="F13" s="152">
        <v>378</v>
      </c>
      <c r="G13" s="152">
        <v>66</v>
      </c>
      <c r="H13" s="152">
        <v>66</v>
      </c>
      <c r="I13" s="152">
        <v>67</v>
      </c>
      <c r="J13" s="152">
        <v>68</v>
      </c>
      <c r="K13" s="152">
        <v>68</v>
      </c>
      <c r="L13" s="152">
        <v>68</v>
      </c>
      <c r="M13" s="152">
        <v>69</v>
      </c>
      <c r="N13" s="152">
        <v>71</v>
      </c>
      <c r="O13" s="152">
        <v>70</v>
      </c>
      <c r="P13" s="152">
        <v>71</v>
      </c>
      <c r="Q13" s="152">
        <v>72</v>
      </c>
      <c r="R13" s="152">
        <v>72</v>
      </c>
      <c r="S13" s="152">
        <v>72</v>
      </c>
      <c r="T13" s="152">
        <v>72</v>
      </c>
      <c r="U13" s="152">
        <v>73</v>
      </c>
      <c r="V13" s="152">
        <v>75</v>
      </c>
      <c r="W13" s="152">
        <v>74</v>
      </c>
      <c r="X13" s="152">
        <v>75</v>
      </c>
      <c r="Y13" s="152">
        <v>76</v>
      </c>
      <c r="Z13" s="152">
        <v>77</v>
      </c>
      <c r="AA13" s="152">
        <v>77</v>
      </c>
      <c r="AB13" s="152">
        <v>76</v>
      </c>
      <c r="AC13" s="152">
        <v>77</v>
      </c>
      <c r="AD13" s="152">
        <v>79</v>
      </c>
      <c r="AE13" s="152">
        <v>79</v>
      </c>
      <c r="AF13" s="152">
        <v>79</v>
      </c>
      <c r="AG13" s="152">
        <v>80</v>
      </c>
      <c r="AH13" s="152">
        <v>82</v>
      </c>
      <c r="AI13" s="152">
        <v>82</v>
      </c>
      <c r="AJ13" s="152">
        <v>82</v>
      </c>
      <c r="AK13" s="152">
        <v>83</v>
      </c>
      <c r="AL13" s="152">
        <v>83</v>
      </c>
      <c r="AM13" s="152">
        <v>84</v>
      </c>
      <c r="AN13" s="152">
        <v>85</v>
      </c>
      <c r="AO13" s="152">
        <v>86</v>
      </c>
      <c r="AP13" s="152">
        <v>86</v>
      </c>
      <c r="AQ13" s="152">
        <v>87</v>
      </c>
      <c r="AR13" s="152">
        <v>88</v>
      </c>
      <c r="AS13" s="152">
        <v>89</v>
      </c>
      <c r="AT13" s="152">
        <v>90</v>
      </c>
      <c r="AU13" s="152">
        <v>90</v>
      </c>
      <c r="AV13" s="152">
        <v>91</v>
      </c>
      <c r="AW13" s="152">
        <v>92</v>
      </c>
      <c r="AX13" s="152">
        <v>93</v>
      </c>
      <c r="AY13" s="152">
        <v>93</v>
      </c>
      <c r="AZ13" s="152">
        <v>94</v>
      </c>
      <c r="BA13" s="152">
        <v>95</v>
      </c>
      <c r="BB13" s="152">
        <v>96</v>
      </c>
      <c r="BC13" s="152">
        <v>97</v>
      </c>
      <c r="BD13" s="152">
        <v>98</v>
      </c>
      <c r="BE13" s="152">
        <v>99</v>
      </c>
      <c r="BF13" s="152">
        <v>101</v>
      </c>
      <c r="BG13" s="152">
        <v>102</v>
      </c>
      <c r="BH13" s="152">
        <v>104</v>
      </c>
      <c r="BI13" s="152">
        <v>105</v>
      </c>
      <c r="BJ13" s="152">
        <v>106</v>
      </c>
    </row>
    <row r="14" spans="1:62" s="128" customFormat="1" ht="15.75">
      <c r="A14" s="131"/>
      <c r="B14" s="132"/>
      <c r="C14" s="132"/>
      <c r="D14" s="132" t="s">
        <v>20</v>
      </c>
      <c r="E14" s="131" t="s">
        <v>21</v>
      </c>
      <c r="F14" s="152">
        <v>29</v>
      </c>
      <c r="G14" s="152">
        <v>5</v>
      </c>
      <c r="H14" s="152">
        <v>5</v>
      </c>
      <c r="I14" s="152">
        <v>5</v>
      </c>
      <c r="J14" s="152">
        <v>5</v>
      </c>
      <c r="K14" s="152">
        <v>5</v>
      </c>
      <c r="L14" s="152">
        <v>5</v>
      </c>
      <c r="M14" s="152">
        <v>5</v>
      </c>
      <c r="N14" s="152">
        <v>5</v>
      </c>
      <c r="O14" s="152">
        <v>6</v>
      </c>
      <c r="P14" s="152">
        <v>6</v>
      </c>
      <c r="Q14" s="152">
        <v>6</v>
      </c>
      <c r="R14" s="152">
        <v>6</v>
      </c>
      <c r="S14" s="152">
        <v>6</v>
      </c>
      <c r="T14" s="152">
        <v>6</v>
      </c>
      <c r="U14" s="152">
        <v>6</v>
      </c>
      <c r="V14" s="152">
        <v>6</v>
      </c>
      <c r="W14" s="152">
        <v>6</v>
      </c>
      <c r="X14" s="152">
        <v>6</v>
      </c>
      <c r="Y14" s="152">
        <v>6</v>
      </c>
      <c r="Z14" s="152">
        <v>6</v>
      </c>
      <c r="AA14" s="152">
        <v>6</v>
      </c>
      <c r="AB14" s="152">
        <v>6</v>
      </c>
      <c r="AC14" s="152">
        <v>6</v>
      </c>
      <c r="AD14" s="152">
        <v>6</v>
      </c>
      <c r="AE14" s="152">
        <v>6</v>
      </c>
      <c r="AF14" s="152">
        <v>6</v>
      </c>
      <c r="AG14" s="152">
        <v>6</v>
      </c>
      <c r="AH14" s="152">
        <v>6</v>
      </c>
      <c r="AI14" s="152">
        <v>6</v>
      </c>
      <c r="AJ14" s="152">
        <v>6</v>
      </c>
      <c r="AK14" s="152">
        <v>6</v>
      </c>
      <c r="AL14" s="152">
        <v>6</v>
      </c>
      <c r="AM14" s="152">
        <v>6</v>
      </c>
      <c r="AN14" s="152">
        <v>6</v>
      </c>
      <c r="AO14" s="152">
        <v>6</v>
      </c>
      <c r="AP14" s="152">
        <v>6</v>
      </c>
      <c r="AQ14" s="152">
        <v>7</v>
      </c>
      <c r="AR14" s="152">
        <v>7</v>
      </c>
      <c r="AS14" s="152">
        <v>7</v>
      </c>
      <c r="AT14" s="152">
        <v>7</v>
      </c>
      <c r="AU14" s="152">
        <v>7</v>
      </c>
      <c r="AV14" s="152">
        <v>7</v>
      </c>
      <c r="AW14" s="152">
        <v>7</v>
      </c>
      <c r="AX14" s="152">
        <v>7</v>
      </c>
      <c r="AY14" s="152">
        <v>7</v>
      </c>
      <c r="AZ14" s="152">
        <v>7</v>
      </c>
      <c r="BA14" s="152">
        <v>7</v>
      </c>
      <c r="BB14" s="152">
        <v>7</v>
      </c>
      <c r="BC14" s="152">
        <v>7</v>
      </c>
      <c r="BD14" s="152">
        <v>8</v>
      </c>
      <c r="BE14" s="152">
        <v>8</v>
      </c>
      <c r="BF14" s="152">
        <v>8</v>
      </c>
      <c r="BG14" s="152">
        <v>8</v>
      </c>
      <c r="BH14" s="152">
        <v>8</v>
      </c>
      <c r="BI14" s="152">
        <v>8</v>
      </c>
      <c r="BJ14" s="152">
        <v>8</v>
      </c>
    </row>
    <row r="15" spans="1:62" s="128" customFormat="1" ht="15.75">
      <c r="A15" s="124"/>
      <c r="B15" s="124"/>
      <c r="C15" s="10"/>
      <c r="D15" s="124" t="s">
        <v>23</v>
      </c>
      <c r="E15" s="125" t="s">
        <v>24</v>
      </c>
      <c r="F15" s="149">
        <v>1330</v>
      </c>
      <c r="G15" s="149">
        <v>121</v>
      </c>
      <c r="H15" s="149">
        <v>137</v>
      </c>
      <c r="I15" s="149">
        <v>153</v>
      </c>
      <c r="J15" s="149">
        <v>160</v>
      </c>
      <c r="K15" s="149">
        <v>148</v>
      </c>
      <c r="L15" s="149">
        <v>144</v>
      </c>
      <c r="M15" s="149">
        <v>162</v>
      </c>
      <c r="N15" s="149">
        <v>169</v>
      </c>
      <c r="O15" s="149">
        <v>163</v>
      </c>
      <c r="P15" s="149">
        <v>175</v>
      </c>
      <c r="Q15" s="149">
        <v>190</v>
      </c>
      <c r="R15" s="149">
        <v>190</v>
      </c>
      <c r="S15" s="149">
        <v>186</v>
      </c>
      <c r="T15" s="149">
        <v>173</v>
      </c>
      <c r="U15" s="149">
        <v>177</v>
      </c>
      <c r="V15" s="149">
        <v>190</v>
      </c>
      <c r="W15" s="149">
        <v>199</v>
      </c>
      <c r="X15" s="149">
        <v>181</v>
      </c>
      <c r="Y15" s="149">
        <v>193</v>
      </c>
      <c r="Z15" s="149">
        <v>214</v>
      </c>
      <c r="AA15" s="149">
        <v>229</v>
      </c>
      <c r="AB15" s="149">
        <v>206</v>
      </c>
      <c r="AC15" s="149">
        <v>235</v>
      </c>
      <c r="AD15" s="149">
        <v>258</v>
      </c>
      <c r="AE15" s="149">
        <v>236</v>
      </c>
      <c r="AF15" s="149">
        <v>227</v>
      </c>
      <c r="AG15" s="149">
        <v>259</v>
      </c>
      <c r="AH15" s="149">
        <v>283</v>
      </c>
      <c r="AI15" s="149">
        <v>269</v>
      </c>
      <c r="AJ15" s="149">
        <v>269</v>
      </c>
      <c r="AK15" s="149">
        <v>280</v>
      </c>
      <c r="AL15" s="149">
        <v>282</v>
      </c>
      <c r="AM15" s="149">
        <v>269</v>
      </c>
      <c r="AN15" s="149">
        <v>270</v>
      </c>
      <c r="AO15" s="149">
        <v>303</v>
      </c>
      <c r="AP15" s="149">
        <v>285</v>
      </c>
      <c r="AQ15" s="149">
        <v>286</v>
      </c>
      <c r="AR15" s="149">
        <v>294</v>
      </c>
      <c r="AS15" s="149">
        <v>318</v>
      </c>
      <c r="AT15" s="149">
        <v>330</v>
      </c>
      <c r="AU15" s="149">
        <v>333</v>
      </c>
      <c r="AV15" s="149">
        <v>330</v>
      </c>
      <c r="AW15" s="149">
        <v>321</v>
      </c>
      <c r="AX15" s="149">
        <v>327</v>
      </c>
      <c r="AY15" s="149">
        <v>324</v>
      </c>
      <c r="AZ15" s="149">
        <v>326</v>
      </c>
      <c r="BA15" s="149">
        <v>335</v>
      </c>
      <c r="BB15" s="149">
        <v>345</v>
      </c>
      <c r="BC15" s="149">
        <v>337</v>
      </c>
      <c r="BD15" s="149">
        <v>352</v>
      </c>
      <c r="BE15" s="149">
        <v>369</v>
      </c>
      <c r="BF15" s="149">
        <v>387</v>
      </c>
      <c r="BG15" s="149">
        <v>387</v>
      </c>
      <c r="BH15" s="149">
        <v>427</v>
      </c>
      <c r="BI15" s="149">
        <v>428</v>
      </c>
      <c r="BJ15" s="149">
        <v>442</v>
      </c>
    </row>
    <row r="16" spans="1:62" s="128" customFormat="1" ht="15.75">
      <c r="A16" s="131"/>
      <c r="B16" s="132"/>
      <c r="C16" s="132"/>
      <c r="D16" s="132" t="s">
        <v>25</v>
      </c>
      <c r="E16" s="131" t="s">
        <v>26</v>
      </c>
      <c r="F16" s="152">
        <v>165</v>
      </c>
      <c r="G16" s="152">
        <v>12</v>
      </c>
      <c r="H16" s="152">
        <v>18</v>
      </c>
      <c r="I16" s="152">
        <v>19</v>
      </c>
      <c r="J16" s="152">
        <v>22</v>
      </c>
      <c r="K16" s="152">
        <v>26</v>
      </c>
      <c r="L16" s="152">
        <v>25</v>
      </c>
      <c r="M16" s="152">
        <v>23</v>
      </c>
      <c r="N16" s="152">
        <v>28</v>
      </c>
      <c r="O16" s="152">
        <v>20</v>
      </c>
      <c r="P16" s="152">
        <v>26</v>
      </c>
      <c r="Q16" s="152">
        <v>20</v>
      </c>
      <c r="R16" s="152">
        <v>20</v>
      </c>
      <c r="S16" s="152">
        <v>18</v>
      </c>
      <c r="T16" s="152">
        <v>17</v>
      </c>
      <c r="U16" s="152">
        <v>20</v>
      </c>
      <c r="V16" s="152">
        <v>16</v>
      </c>
      <c r="W16" s="152">
        <v>10</v>
      </c>
      <c r="X16" s="152">
        <v>17</v>
      </c>
      <c r="Y16" s="152">
        <v>18</v>
      </c>
      <c r="Z16" s="152">
        <v>17</v>
      </c>
      <c r="AA16" s="152">
        <v>23</v>
      </c>
      <c r="AB16" s="152">
        <v>20</v>
      </c>
      <c r="AC16" s="152">
        <v>24</v>
      </c>
      <c r="AD16" s="152">
        <v>27</v>
      </c>
      <c r="AE16" s="152">
        <v>22</v>
      </c>
      <c r="AF16" s="152">
        <v>19</v>
      </c>
      <c r="AG16" s="152">
        <v>22</v>
      </c>
      <c r="AH16" s="152">
        <v>24</v>
      </c>
      <c r="AI16" s="152">
        <v>25</v>
      </c>
      <c r="AJ16" s="152">
        <v>26</v>
      </c>
      <c r="AK16" s="152">
        <v>27</v>
      </c>
      <c r="AL16" s="152">
        <v>28</v>
      </c>
      <c r="AM16" s="152">
        <v>29</v>
      </c>
      <c r="AN16" s="152">
        <v>27</v>
      </c>
      <c r="AO16" s="152">
        <v>45</v>
      </c>
      <c r="AP16" s="152">
        <v>30</v>
      </c>
      <c r="AQ16" s="152">
        <v>28</v>
      </c>
      <c r="AR16" s="152">
        <v>28</v>
      </c>
      <c r="AS16" s="152">
        <v>35</v>
      </c>
      <c r="AT16" s="152">
        <v>34</v>
      </c>
      <c r="AU16" s="152">
        <v>31</v>
      </c>
      <c r="AV16" s="152">
        <v>35</v>
      </c>
      <c r="AW16" s="152">
        <v>35</v>
      </c>
      <c r="AX16" s="152">
        <v>36</v>
      </c>
      <c r="AY16" s="152">
        <v>36</v>
      </c>
      <c r="AZ16" s="152">
        <v>37</v>
      </c>
      <c r="BA16" s="152">
        <v>44</v>
      </c>
      <c r="BB16" s="152">
        <v>48</v>
      </c>
      <c r="BC16" s="152">
        <v>35</v>
      </c>
      <c r="BD16" s="152">
        <v>40</v>
      </c>
      <c r="BE16" s="152">
        <v>46</v>
      </c>
      <c r="BF16" s="152">
        <v>49</v>
      </c>
      <c r="BG16" s="152">
        <v>41</v>
      </c>
      <c r="BH16" s="152">
        <v>46</v>
      </c>
      <c r="BI16" s="152">
        <v>40</v>
      </c>
      <c r="BJ16" s="152">
        <v>43</v>
      </c>
    </row>
    <row r="17" spans="1:62" s="139" customFormat="1" ht="15.75">
      <c r="A17" s="135"/>
      <c r="B17" s="135"/>
      <c r="C17" s="135"/>
      <c r="D17" s="135" t="s">
        <v>27</v>
      </c>
      <c r="E17" s="136" t="s">
        <v>28</v>
      </c>
      <c r="F17" s="153">
        <v>591</v>
      </c>
      <c r="G17" s="153">
        <v>77</v>
      </c>
      <c r="H17" s="153">
        <v>88</v>
      </c>
      <c r="I17" s="153">
        <v>109</v>
      </c>
      <c r="J17" s="153">
        <v>110</v>
      </c>
      <c r="K17" s="153">
        <v>85</v>
      </c>
      <c r="L17" s="153">
        <v>87</v>
      </c>
      <c r="M17" s="153">
        <v>108</v>
      </c>
      <c r="N17" s="153">
        <v>107</v>
      </c>
      <c r="O17" s="153">
        <v>92</v>
      </c>
      <c r="P17" s="153">
        <v>100</v>
      </c>
      <c r="Q17" s="153">
        <v>109</v>
      </c>
      <c r="R17" s="153">
        <v>106</v>
      </c>
      <c r="S17" s="153">
        <v>95</v>
      </c>
      <c r="T17" s="153">
        <v>101</v>
      </c>
      <c r="U17" s="153">
        <v>111</v>
      </c>
      <c r="V17" s="153">
        <v>113</v>
      </c>
      <c r="W17" s="153">
        <v>110</v>
      </c>
      <c r="X17" s="153">
        <v>106</v>
      </c>
      <c r="Y17" s="153">
        <v>120</v>
      </c>
      <c r="Z17" s="153">
        <v>122</v>
      </c>
      <c r="AA17" s="153">
        <v>111</v>
      </c>
      <c r="AB17" s="153">
        <v>114</v>
      </c>
      <c r="AC17" s="153">
        <v>138</v>
      </c>
      <c r="AD17" s="153">
        <v>135</v>
      </c>
      <c r="AE17" s="153">
        <v>121</v>
      </c>
      <c r="AF17" s="153">
        <v>122</v>
      </c>
      <c r="AG17" s="153">
        <v>141</v>
      </c>
      <c r="AH17" s="153">
        <v>141</v>
      </c>
      <c r="AI17" s="153">
        <v>132</v>
      </c>
      <c r="AJ17" s="153">
        <v>136</v>
      </c>
      <c r="AK17" s="153">
        <v>145</v>
      </c>
      <c r="AL17" s="153">
        <v>137</v>
      </c>
      <c r="AM17" s="153">
        <v>114</v>
      </c>
      <c r="AN17" s="153">
        <v>117</v>
      </c>
      <c r="AO17" s="153">
        <v>125</v>
      </c>
      <c r="AP17" s="153">
        <v>124</v>
      </c>
      <c r="AQ17" s="153">
        <v>125</v>
      </c>
      <c r="AR17" s="153">
        <v>127</v>
      </c>
      <c r="AS17" s="153">
        <v>135</v>
      </c>
      <c r="AT17" s="153">
        <v>135</v>
      </c>
      <c r="AU17" s="153">
        <v>141</v>
      </c>
      <c r="AV17" s="153">
        <v>141</v>
      </c>
      <c r="AW17" s="153">
        <v>136</v>
      </c>
      <c r="AX17" s="153">
        <v>137</v>
      </c>
      <c r="AY17" s="153">
        <v>145</v>
      </c>
      <c r="AZ17" s="153">
        <v>150</v>
      </c>
      <c r="BA17" s="153">
        <v>145</v>
      </c>
      <c r="BB17" s="153">
        <v>151</v>
      </c>
      <c r="BC17" s="153">
        <v>162</v>
      </c>
      <c r="BD17" s="153">
        <v>170</v>
      </c>
      <c r="BE17" s="153">
        <v>166</v>
      </c>
      <c r="BF17" s="153">
        <v>173</v>
      </c>
      <c r="BG17" s="153">
        <v>173</v>
      </c>
      <c r="BH17" s="153">
        <v>196</v>
      </c>
      <c r="BI17" s="153">
        <v>187</v>
      </c>
      <c r="BJ17" s="153">
        <v>188</v>
      </c>
    </row>
    <row r="18" spans="1:62" s="143" customFormat="1" ht="15.75">
      <c r="A18" s="140"/>
      <c r="B18" s="141"/>
      <c r="C18" s="141"/>
      <c r="D18" s="154" t="s">
        <v>29</v>
      </c>
      <c r="E18" s="140" t="s">
        <v>30</v>
      </c>
      <c r="F18" s="155">
        <v>210</v>
      </c>
      <c r="G18" s="155">
        <v>22</v>
      </c>
      <c r="H18" s="155">
        <v>27</v>
      </c>
      <c r="I18" s="155">
        <v>35</v>
      </c>
      <c r="J18" s="155">
        <v>36</v>
      </c>
      <c r="K18" s="155">
        <v>24</v>
      </c>
      <c r="L18" s="155">
        <v>25</v>
      </c>
      <c r="M18" s="155">
        <v>34</v>
      </c>
      <c r="N18" s="155">
        <v>32</v>
      </c>
      <c r="O18" s="155">
        <v>27</v>
      </c>
      <c r="P18" s="155">
        <v>31</v>
      </c>
      <c r="Q18" s="155">
        <v>34</v>
      </c>
      <c r="R18" s="155">
        <v>31</v>
      </c>
      <c r="S18" s="155">
        <v>30</v>
      </c>
      <c r="T18" s="155">
        <v>33</v>
      </c>
      <c r="U18" s="155">
        <v>36</v>
      </c>
      <c r="V18" s="155">
        <v>32</v>
      </c>
      <c r="W18" s="155">
        <v>33</v>
      </c>
      <c r="X18" s="155">
        <v>35</v>
      </c>
      <c r="Y18" s="155">
        <v>40</v>
      </c>
      <c r="Z18" s="155">
        <v>36</v>
      </c>
      <c r="AA18" s="155">
        <v>30</v>
      </c>
      <c r="AB18" s="155">
        <v>31</v>
      </c>
      <c r="AC18" s="155">
        <v>44</v>
      </c>
      <c r="AD18" s="155">
        <v>45</v>
      </c>
      <c r="AE18" s="155">
        <v>31</v>
      </c>
      <c r="AF18" s="155">
        <v>32</v>
      </c>
      <c r="AG18" s="155">
        <v>43</v>
      </c>
      <c r="AH18" s="155">
        <v>45</v>
      </c>
      <c r="AI18" s="155">
        <v>42</v>
      </c>
      <c r="AJ18" s="155">
        <v>40</v>
      </c>
      <c r="AK18" s="155">
        <v>41</v>
      </c>
      <c r="AL18" s="155">
        <v>41</v>
      </c>
      <c r="AM18" s="155">
        <v>41</v>
      </c>
      <c r="AN18" s="155">
        <v>42</v>
      </c>
      <c r="AO18" s="155">
        <v>45</v>
      </c>
      <c r="AP18" s="155">
        <v>45</v>
      </c>
      <c r="AQ18" s="155">
        <v>44</v>
      </c>
      <c r="AR18" s="155">
        <v>43</v>
      </c>
      <c r="AS18" s="155">
        <v>42</v>
      </c>
      <c r="AT18" s="155">
        <v>45</v>
      </c>
      <c r="AU18" s="155">
        <v>51</v>
      </c>
      <c r="AV18" s="155">
        <v>50</v>
      </c>
      <c r="AW18" s="155">
        <v>41</v>
      </c>
      <c r="AX18" s="155">
        <v>46</v>
      </c>
      <c r="AY18" s="155">
        <v>53</v>
      </c>
      <c r="AZ18" s="155">
        <v>53</v>
      </c>
      <c r="BA18" s="155">
        <v>50</v>
      </c>
      <c r="BB18" s="155">
        <v>55</v>
      </c>
      <c r="BC18" s="155">
        <v>62</v>
      </c>
      <c r="BD18" s="155">
        <v>65</v>
      </c>
      <c r="BE18" s="155">
        <v>51</v>
      </c>
      <c r="BF18" s="155">
        <v>60</v>
      </c>
      <c r="BG18" s="155">
        <v>61</v>
      </c>
      <c r="BH18" s="155">
        <v>68</v>
      </c>
      <c r="BI18" s="155">
        <v>58</v>
      </c>
      <c r="BJ18" s="155">
        <v>61</v>
      </c>
    </row>
    <row r="19" spans="1:62" s="143" customFormat="1" ht="15.75">
      <c r="A19" s="140"/>
      <c r="B19" s="141"/>
      <c r="C19" s="141"/>
      <c r="D19" s="154" t="s">
        <v>31</v>
      </c>
      <c r="E19" s="140" t="s">
        <v>32</v>
      </c>
      <c r="F19" s="155">
        <v>159</v>
      </c>
      <c r="G19" s="155">
        <v>24</v>
      </c>
      <c r="H19" s="155">
        <v>24</v>
      </c>
      <c r="I19" s="155">
        <v>35</v>
      </c>
      <c r="J19" s="155">
        <v>34</v>
      </c>
      <c r="K19" s="155">
        <v>25</v>
      </c>
      <c r="L19" s="155">
        <v>26</v>
      </c>
      <c r="M19" s="155">
        <v>32</v>
      </c>
      <c r="N19" s="155">
        <v>33</v>
      </c>
      <c r="O19" s="155">
        <v>27</v>
      </c>
      <c r="P19" s="155">
        <v>28</v>
      </c>
      <c r="Q19" s="155">
        <v>32</v>
      </c>
      <c r="R19" s="155">
        <v>31</v>
      </c>
      <c r="S19" s="155">
        <v>28</v>
      </c>
      <c r="T19" s="155">
        <v>28</v>
      </c>
      <c r="U19" s="155">
        <v>34</v>
      </c>
      <c r="V19" s="155">
        <v>34</v>
      </c>
      <c r="W19" s="155">
        <v>28</v>
      </c>
      <c r="X19" s="155">
        <v>28</v>
      </c>
      <c r="Y19" s="155">
        <v>36</v>
      </c>
      <c r="Z19" s="155">
        <v>35</v>
      </c>
      <c r="AA19" s="155">
        <v>31</v>
      </c>
      <c r="AB19" s="155">
        <v>32</v>
      </c>
      <c r="AC19" s="155">
        <v>38</v>
      </c>
      <c r="AD19" s="155">
        <v>35</v>
      </c>
      <c r="AE19" s="155">
        <v>34</v>
      </c>
      <c r="AF19" s="155">
        <v>33</v>
      </c>
      <c r="AG19" s="155">
        <v>38</v>
      </c>
      <c r="AH19" s="155">
        <v>37</v>
      </c>
      <c r="AI19" s="155">
        <v>34</v>
      </c>
      <c r="AJ19" s="155">
        <v>36</v>
      </c>
      <c r="AK19" s="155">
        <v>40</v>
      </c>
      <c r="AL19" s="155">
        <v>37</v>
      </c>
      <c r="AM19" s="155">
        <v>38</v>
      </c>
      <c r="AN19" s="155">
        <v>37</v>
      </c>
      <c r="AO19" s="155">
        <v>42</v>
      </c>
      <c r="AP19" s="155">
        <v>41</v>
      </c>
      <c r="AQ19" s="155">
        <v>41</v>
      </c>
      <c r="AR19" s="155">
        <v>40</v>
      </c>
      <c r="AS19" s="155">
        <v>45</v>
      </c>
      <c r="AT19" s="155">
        <v>42</v>
      </c>
      <c r="AU19" s="155">
        <v>43</v>
      </c>
      <c r="AV19" s="155">
        <v>43</v>
      </c>
      <c r="AW19" s="155">
        <v>46</v>
      </c>
      <c r="AX19" s="155">
        <v>42</v>
      </c>
      <c r="AY19" s="155">
        <v>42</v>
      </c>
      <c r="AZ19" s="155">
        <v>41</v>
      </c>
      <c r="BA19" s="155">
        <v>39</v>
      </c>
      <c r="BB19" s="155">
        <v>38</v>
      </c>
      <c r="BC19" s="155">
        <v>39</v>
      </c>
      <c r="BD19" s="155">
        <v>40</v>
      </c>
      <c r="BE19" s="155">
        <v>45</v>
      </c>
      <c r="BF19" s="155">
        <v>42</v>
      </c>
      <c r="BG19" s="155">
        <v>42</v>
      </c>
      <c r="BH19" s="155">
        <v>47</v>
      </c>
      <c r="BI19" s="155">
        <v>48</v>
      </c>
      <c r="BJ19" s="155">
        <v>46</v>
      </c>
    </row>
    <row r="20" spans="1:62" s="143" customFormat="1" ht="15.75">
      <c r="A20" s="140"/>
      <c r="B20" s="141"/>
      <c r="C20" s="141"/>
      <c r="D20" s="154" t="s">
        <v>33</v>
      </c>
      <c r="E20" s="140" t="s">
        <v>34</v>
      </c>
      <c r="F20" s="155">
        <v>34</v>
      </c>
      <c r="G20" s="155">
        <v>19</v>
      </c>
      <c r="H20" s="155">
        <v>20</v>
      </c>
      <c r="I20" s="155">
        <v>20</v>
      </c>
      <c r="J20" s="155">
        <v>20</v>
      </c>
      <c r="K20" s="155">
        <v>20</v>
      </c>
      <c r="L20" s="155">
        <v>21</v>
      </c>
      <c r="M20" s="155">
        <v>22</v>
      </c>
      <c r="N20" s="155">
        <v>23</v>
      </c>
      <c r="O20" s="155">
        <v>20</v>
      </c>
      <c r="P20" s="155">
        <v>23</v>
      </c>
      <c r="Q20" s="155">
        <v>21</v>
      </c>
      <c r="R20" s="155">
        <v>20</v>
      </c>
      <c r="S20" s="155">
        <v>21</v>
      </c>
      <c r="T20" s="155">
        <v>20</v>
      </c>
      <c r="U20" s="155">
        <v>21</v>
      </c>
      <c r="V20" s="155">
        <v>21</v>
      </c>
      <c r="W20" s="155">
        <v>20</v>
      </c>
      <c r="X20" s="155">
        <v>21</v>
      </c>
      <c r="Y20" s="155">
        <v>21</v>
      </c>
      <c r="Z20" s="155">
        <v>22</v>
      </c>
      <c r="AA20" s="155">
        <v>22</v>
      </c>
      <c r="AB20" s="155">
        <v>20</v>
      </c>
      <c r="AC20" s="155">
        <v>20</v>
      </c>
      <c r="AD20" s="155">
        <v>22</v>
      </c>
      <c r="AE20" s="155">
        <v>23</v>
      </c>
      <c r="AF20" s="155">
        <v>24</v>
      </c>
      <c r="AG20" s="155">
        <v>22</v>
      </c>
      <c r="AH20" s="155">
        <v>22</v>
      </c>
      <c r="AI20" s="155">
        <v>22</v>
      </c>
      <c r="AJ20" s="155">
        <v>23</v>
      </c>
      <c r="AK20" s="155">
        <v>25</v>
      </c>
      <c r="AL20" s="155">
        <v>23</v>
      </c>
      <c r="AM20" s="155">
        <v>5</v>
      </c>
      <c r="AN20" s="155">
        <v>5</v>
      </c>
      <c r="AO20" s="155">
        <v>5</v>
      </c>
      <c r="AP20" s="155">
        <v>5</v>
      </c>
      <c r="AQ20" s="155">
        <v>5</v>
      </c>
      <c r="AR20" s="155">
        <v>6</v>
      </c>
      <c r="AS20" s="155">
        <v>5</v>
      </c>
      <c r="AT20" s="155">
        <v>6</v>
      </c>
      <c r="AU20" s="155">
        <v>6</v>
      </c>
      <c r="AV20" s="155">
        <v>6</v>
      </c>
      <c r="AW20" s="155">
        <v>6</v>
      </c>
      <c r="AX20" s="155">
        <v>6</v>
      </c>
      <c r="AY20" s="155">
        <v>8</v>
      </c>
      <c r="AZ20" s="155">
        <v>9</v>
      </c>
      <c r="BA20" s="155">
        <v>8</v>
      </c>
      <c r="BB20" s="155">
        <v>8</v>
      </c>
      <c r="BC20" s="155">
        <v>12</v>
      </c>
      <c r="BD20" s="155">
        <v>13</v>
      </c>
      <c r="BE20" s="155">
        <v>14</v>
      </c>
      <c r="BF20" s="155">
        <v>14</v>
      </c>
      <c r="BG20" s="155">
        <v>13</v>
      </c>
      <c r="BH20" s="155">
        <v>15</v>
      </c>
      <c r="BI20" s="155">
        <v>17</v>
      </c>
      <c r="BJ20" s="155">
        <v>19</v>
      </c>
    </row>
    <row r="21" spans="1:62" s="143" customFormat="1" ht="15.75">
      <c r="A21" s="140"/>
      <c r="B21" s="141"/>
      <c r="C21" s="141"/>
      <c r="D21" s="154" t="s">
        <v>35</v>
      </c>
      <c r="E21" s="140" t="s">
        <v>36</v>
      </c>
      <c r="F21" s="155">
        <v>26</v>
      </c>
      <c r="G21" s="155">
        <v>3</v>
      </c>
      <c r="H21" s="155">
        <v>3</v>
      </c>
      <c r="I21" s="155">
        <v>3</v>
      </c>
      <c r="J21" s="155">
        <v>4</v>
      </c>
      <c r="K21" s="155">
        <v>3</v>
      </c>
      <c r="L21" s="155">
        <v>3</v>
      </c>
      <c r="M21" s="155">
        <v>4</v>
      </c>
      <c r="N21" s="155">
        <v>5</v>
      </c>
      <c r="O21" s="155">
        <v>3</v>
      </c>
      <c r="P21" s="155">
        <v>4</v>
      </c>
      <c r="Q21" s="155">
        <v>4</v>
      </c>
      <c r="R21" s="155">
        <v>4</v>
      </c>
      <c r="S21" s="155">
        <v>4</v>
      </c>
      <c r="T21" s="155">
        <v>4</v>
      </c>
      <c r="U21" s="155">
        <v>4</v>
      </c>
      <c r="V21" s="155">
        <v>5</v>
      </c>
      <c r="W21" s="155">
        <v>4</v>
      </c>
      <c r="X21" s="155">
        <v>4</v>
      </c>
      <c r="Y21" s="155">
        <v>5</v>
      </c>
      <c r="Z21" s="155">
        <v>5</v>
      </c>
      <c r="AA21" s="155">
        <v>4</v>
      </c>
      <c r="AB21" s="155">
        <v>4</v>
      </c>
      <c r="AC21" s="155">
        <v>4</v>
      </c>
      <c r="AD21" s="155">
        <v>5</v>
      </c>
      <c r="AE21" s="155">
        <v>4</v>
      </c>
      <c r="AF21" s="155">
        <v>4</v>
      </c>
      <c r="AG21" s="155">
        <v>5</v>
      </c>
      <c r="AH21" s="155">
        <v>5</v>
      </c>
      <c r="AI21" s="155">
        <v>5</v>
      </c>
      <c r="AJ21" s="155">
        <v>5</v>
      </c>
      <c r="AK21" s="155">
        <v>6</v>
      </c>
      <c r="AL21" s="155">
        <v>5</v>
      </c>
      <c r="AM21" s="155">
        <v>6</v>
      </c>
      <c r="AN21" s="155">
        <v>6</v>
      </c>
      <c r="AO21" s="155">
        <v>6</v>
      </c>
      <c r="AP21" s="155">
        <v>6</v>
      </c>
      <c r="AQ21" s="155">
        <v>6</v>
      </c>
      <c r="AR21" s="155">
        <v>6</v>
      </c>
      <c r="AS21" s="155">
        <v>6</v>
      </c>
      <c r="AT21" s="155">
        <v>7</v>
      </c>
      <c r="AU21" s="155">
        <v>6</v>
      </c>
      <c r="AV21" s="155">
        <v>7</v>
      </c>
      <c r="AW21" s="155">
        <v>8</v>
      </c>
      <c r="AX21" s="155">
        <v>6</v>
      </c>
      <c r="AY21" s="155">
        <v>6</v>
      </c>
      <c r="AZ21" s="155">
        <v>7</v>
      </c>
      <c r="BA21" s="155">
        <v>6</v>
      </c>
      <c r="BB21" s="155">
        <v>7</v>
      </c>
      <c r="BC21" s="155">
        <v>7</v>
      </c>
      <c r="BD21" s="155">
        <v>7</v>
      </c>
      <c r="BE21" s="155">
        <v>7</v>
      </c>
      <c r="BF21" s="155">
        <v>8</v>
      </c>
      <c r="BG21" s="155">
        <v>9</v>
      </c>
      <c r="BH21" s="155">
        <v>10</v>
      </c>
      <c r="BI21" s="155">
        <v>9</v>
      </c>
      <c r="BJ21" s="155">
        <v>9</v>
      </c>
    </row>
    <row r="22" spans="1:62" s="143" customFormat="1" ht="15.75">
      <c r="A22" s="140"/>
      <c r="B22" s="141"/>
      <c r="C22" s="141"/>
      <c r="D22" s="154" t="s">
        <v>37</v>
      </c>
      <c r="E22" s="140" t="s">
        <v>38</v>
      </c>
      <c r="F22" s="155">
        <v>34</v>
      </c>
      <c r="G22" s="155">
        <v>4</v>
      </c>
      <c r="H22" s="155">
        <v>5</v>
      </c>
      <c r="I22" s="155">
        <v>5</v>
      </c>
      <c r="J22" s="155">
        <v>4</v>
      </c>
      <c r="K22" s="155">
        <v>5</v>
      </c>
      <c r="L22" s="155">
        <v>5</v>
      </c>
      <c r="M22" s="155">
        <v>5</v>
      </c>
      <c r="N22" s="155">
        <v>4</v>
      </c>
      <c r="O22" s="155">
        <v>4</v>
      </c>
      <c r="P22" s="155">
        <v>5</v>
      </c>
      <c r="Q22" s="155">
        <v>5</v>
      </c>
      <c r="R22" s="155">
        <v>5</v>
      </c>
      <c r="S22" s="155">
        <v>5</v>
      </c>
      <c r="T22" s="155">
        <v>5</v>
      </c>
      <c r="U22" s="155">
        <v>5</v>
      </c>
      <c r="V22" s="155">
        <v>5</v>
      </c>
      <c r="W22" s="155">
        <v>5</v>
      </c>
      <c r="X22" s="155">
        <v>4</v>
      </c>
      <c r="Y22" s="155">
        <v>5</v>
      </c>
      <c r="Z22" s="155">
        <v>6</v>
      </c>
      <c r="AA22" s="155">
        <v>5</v>
      </c>
      <c r="AB22" s="155">
        <v>6</v>
      </c>
      <c r="AC22" s="155">
        <v>6</v>
      </c>
      <c r="AD22" s="155">
        <v>6</v>
      </c>
      <c r="AE22" s="155">
        <v>6</v>
      </c>
      <c r="AF22" s="155">
        <v>6</v>
      </c>
      <c r="AG22" s="155">
        <v>6</v>
      </c>
      <c r="AH22" s="155">
        <v>6</v>
      </c>
      <c r="AI22" s="155">
        <v>6</v>
      </c>
      <c r="AJ22" s="155">
        <v>6</v>
      </c>
      <c r="AK22" s="155">
        <v>6</v>
      </c>
      <c r="AL22" s="155">
        <v>5</v>
      </c>
      <c r="AM22" s="155">
        <v>5</v>
      </c>
      <c r="AN22" s="155">
        <v>6</v>
      </c>
      <c r="AO22" s="155">
        <v>6</v>
      </c>
      <c r="AP22" s="155">
        <v>6</v>
      </c>
      <c r="AQ22" s="155">
        <v>6</v>
      </c>
      <c r="AR22" s="155">
        <v>6</v>
      </c>
      <c r="AS22" s="155">
        <v>6</v>
      </c>
      <c r="AT22" s="155">
        <v>6</v>
      </c>
      <c r="AU22" s="155">
        <v>6</v>
      </c>
      <c r="AV22" s="155">
        <v>6</v>
      </c>
      <c r="AW22" s="155">
        <v>7</v>
      </c>
      <c r="AX22" s="155">
        <v>7</v>
      </c>
      <c r="AY22" s="155">
        <v>7</v>
      </c>
      <c r="AZ22" s="155">
        <v>9</v>
      </c>
      <c r="BA22" s="155">
        <v>9</v>
      </c>
      <c r="BB22" s="155">
        <v>9</v>
      </c>
      <c r="BC22" s="155">
        <v>9</v>
      </c>
      <c r="BD22" s="155">
        <v>10</v>
      </c>
      <c r="BE22" s="155">
        <v>10</v>
      </c>
      <c r="BF22" s="155">
        <v>11</v>
      </c>
      <c r="BG22" s="155">
        <v>11</v>
      </c>
      <c r="BH22" s="155">
        <v>14</v>
      </c>
      <c r="BI22" s="155">
        <v>13</v>
      </c>
      <c r="BJ22" s="155">
        <v>13</v>
      </c>
    </row>
    <row r="23" spans="1:62" s="143" customFormat="1" ht="15.75">
      <c r="A23" s="140"/>
      <c r="B23" s="141"/>
      <c r="C23" s="141"/>
      <c r="D23" s="154" t="s">
        <v>39</v>
      </c>
      <c r="E23" s="140" t="s">
        <v>40</v>
      </c>
      <c r="F23" s="155">
        <v>34</v>
      </c>
      <c r="G23" s="155">
        <v>3</v>
      </c>
      <c r="H23" s="155">
        <v>3</v>
      </c>
      <c r="I23" s="155">
        <v>3</v>
      </c>
      <c r="J23" s="155">
        <v>3</v>
      </c>
      <c r="K23" s="155">
        <v>3</v>
      </c>
      <c r="L23" s="155">
        <v>3</v>
      </c>
      <c r="M23" s="155">
        <v>3</v>
      </c>
      <c r="N23" s="155">
        <v>3</v>
      </c>
      <c r="O23" s="155">
        <v>3</v>
      </c>
      <c r="P23" s="155">
        <v>3</v>
      </c>
      <c r="Q23" s="155">
        <v>3</v>
      </c>
      <c r="R23" s="155">
        <v>3</v>
      </c>
      <c r="S23" s="155">
        <v>2</v>
      </c>
      <c r="T23" s="155">
        <v>3</v>
      </c>
      <c r="U23" s="155">
        <v>3</v>
      </c>
      <c r="V23" s="155">
        <v>4</v>
      </c>
      <c r="W23" s="155">
        <v>3</v>
      </c>
      <c r="X23" s="155">
        <v>3</v>
      </c>
      <c r="Y23" s="155">
        <v>3</v>
      </c>
      <c r="Z23" s="155">
        <v>4</v>
      </c>
      <c r="AA23" s="155">
        <v>3</v>
      </c>
      <c r="AB23" s="155">
        <v>4</v>
      </c>
      <c r="AC23" s="155">
        <v>4</v>
      </c>
      <c r="AD23" s="155">
        <v>4</v>
      </c>
      <c r="AE23" s="155">
        <v>4</v>
      </c>
      <c r="AF23" s="155">
        <v>4</v>
      </c>
      <c r="AG23" s="155">
        <v>5</v>
      </c>
      <c r="AH23" s="155">
        <v>5</v>
      </c>
      <c r="AI23" s="155">
        <v>5</v>
      </c>
      <c r="AJ23" s="155">
        <v>5</v>
      </c>
      <c r="AK23" s="155">
        <v>5</v>
      </c>
      <c r="AL23" s="155">
        <v>5</v>
      </c>
      <c r="AM23" s="155">
        <v>5</v>
      </c>
      <c r="AN23" s="155">
        <v>5</v>
      </c>
      <c r="AO23" s="155">
        <v>6</v>
      </c>
      <c r="AP23" s="155">
        <v>6</v>
      </c>
      <c r="AQ23" s="155">
        <v>5</v>
      </c>
      <c r="AR23" s="155">
        <v>5</v>
      </c>
      <c r="AS23" s="155">
        <v>7</v>
      </c>
      <c r="AT23" s="155">
        <v>8</v>
      </c>
      <c r="AU23" s="155">
        <v>7</v>
      </c>
      <c r="AV23" s="155">
        <v>8</v>
      </c>
      <c r="AW23" s="155">
        <v>8</v>
      </c>
      <c r="AX23" s="155">
        <v>9</v>
      </c>
      <c r="AY23" s="155">
        <v>8</v>
      </c>
      <c r="AZ23" s="155">
        <v>8</v>
      </c>
      <c r="BA23" s="155">
        <v>9</v>
      </c>
      <c r="BB23" s="155">
        <v>9</v>
      </c>
      <c r="BC23" s="155">
        <v>8</v>
      </c>
      <c r="BD23" s="155">
        <v>7</v>
      </c>
      <c r="BE23" s="155">
        <v>11</v>
      </c>
      <c r="BF23" s="155">
        <v>11</v>
      </c>
      <c r="BG23" s="155">
        <v>10</v>
      </c>
      <c r="BH23" s="155">
        <v>11</v>
      </c>
      <c r="BI23" s="155">
        <v>12</v>
      </c>
      <c r="BJ23" s="155">
        <v>11</v>
      </c>
    </row>
    <row r="24" spans="1:62" s="143" customFormat="1" ht="15.75">
      <c r="A24" s="140"/>
      <c r="B24" s="141"/>
      <c r="C24" s="141"/>
      <c r="D24" s="154" t="s">
        <v>41</v>
      </c>
      <c r="E24" s="140" t="s">
        <v>42</v>
      </c>
      <c r="F24" s="155">
        <v>32</v>
      </c>
      <c r="G24" s="155">
        <v>1</v>
      </c>
      <c r="H24" s="155">
        <v>1</v>
      </c>
      <c r="I24" s="155">
        <v>2</v>
      </c>
      <c r="J24" s="155">
        <v>1</v>
      </c>
      <c r="K24" s="155">
        <v>1</v>
      </c>
      <c r="L24" s="155">
        <v>2</v>
      </c>
      <c r="M24" s="155">
        <v>2</v>
      </c>
      <c r="N24" s="155">
        <v>2</v>
      </c>
      <c r="O24" s="155">
        <v>1</v>
      </c>
      <c r="P24" s="155">
        <v>2</v>
      </c>
      <c r="Q24" s="155">
        <v>2</v>
      </c>
      <c r="R24" s="155">
        <v>2</v>
      </c>
      <c r="S24" s="155">
        <v>1</v>
      </c>
      <c r="T24" s="155">
        <v>1</v>
      </c>
      <c r="U24" s="155">
        <v>2</v>
      </c>
      <c r="V24" s="155">
        <v>2</v>
      </c>
      <c r="W24" s="155">
        <v>3</v>
      </c>
      <c r="X24" s="155">
        <v>2</v>
      </c>
      <c r="Y24" s="155">
        <v>2</v>
      </c>
      <c r="Z24" s="155">
        <v>2</v>
      </c>
      <c r="AA24" s="155">
        <v>2</v>
      </c>
      <c r="AB24" s="155">
        <v>3</v>
      </c>
      <c r="AC24" s="155">
        <v>4</v>
      </c>
      <c r="AD24" s="155">
        <v>4</v>
      </c>
      <c r="AE24" s="155">
        <v>4</v>
      </c>
      <c r="AF24" s="155">
        <v>4</v>
      </c>
      <c r="AG24" s="155">
        <v>5</v>
      </c>
      <c r="AH24" s="155">
        <v>4</v>
      </c>
      <c r="AI24" s="155">
        <v>3</v>
      </c>
      <c r="AJ24" s="155">
        <v>4</v>
      </c>
      <c r="AK24" s="155">
        <v>4</v>
      </c>
      <c r="AL24" s="155">
        <v>3</v>
      </c>
      <c r="AM24" s="155">
        <v>4</v>
      </c>
      <c r="AN24" s="155">
        <v>4</v>
      </c>
      <c r="AO24" s="155">
        <v>5</v>
      </c>
      <c r="AP24" s="155">
        <v>5</v>
      </c>
      <c r="AQ24" s="155">
        <v>5</v>
      </c>
      <c r="AR24" s="155">
        <v>6</v>
      </c>
      <c r="AS24" s="155">
        <v>7</v>
      </c>
      <c r="AT24" s="155">
        <v>6</v>
      </c>
      <c r="AU24" s="155">
        <v>6</v>
      </c>
      <c r="AV24" s="155">
        <v>8</v>
      </c>
      <c r="AW24" s="155">
        <v>8</v>
      </c>
      <c r="AX24" s="155">
        <v>7</v>
      </c>
      <c r="AY24" s="155">
        <v>8</v>
      </c>
      <c r="AZ24" s="155">
        <v>8</v>
      </c>
      <c r="BA24" s="155">
        <v>8</v>
      </c>
      <c r="BB24" s="155">
        <v>8</v>
      </c>
      <c r="BC24" s="155">
        <v>8</v>
      </c>
      <c r="BD24" s="155">
        <v>11</v>
      </c>
      <c r="BE24" s="155">
        <v>11</v>
      </c>
      <c r="BF24" s="155">
        <v>9</v>
      </c>
      <c r="BG24" s="155">
        <v>10</v>
      </c>
      <c r="BH24" s="155">
        <v>14</v>
      </c>
      <c r="BI24" s="155">
        <v>12</v>
      </c>
      <c r="BJ24" s="155">
        <v>12</v>
      </c>
    </row>
    <row r="25" spans="1:62" s="143" customFormat="1" ht="15.75">
      <c r="A25" s="140"/>
      <c r="B25" s="141"/>
      <c r="C25" s="141"/>
      <c r="D25" s="154" t="s">
        <v>43</v>
      </c>
      <c r="E25" s="140" t="s">
        <v>44</v>
      </c>
      <c r="F25" s="155">
        <v>61</v>
      </c>
      <c r="G25" s="155">
        <v>3</v>
      </c>
      <c r="H25" s="155">
        <v>4</v>
      </c>
      <c r="I25" s="155">
        <v>5</v>
      </c>
      <c r="J25" s="155">
        <v>4</v>
      </c>
      <c r="K25" s="155">
        <v>4</v>
      </c>
      <c r="L25" s="155">
        <v>4</v>
      </c>
      <c r="M25" s="155">
        <v>5</v>
      </c>
      <c r="N25" s="155">
        <v>6</v>
      </c>
      <c r="O25" s="155">
        <v>4</v>
      </c>
      <c r="P25" s="155">
        <v>5</v>
      </c>
      <c r="Q25" s="155">
        <v>6</v>
      </c>
      <c r="R25" s="155">
        <v>6</v>
      </c>
      <c r="S25" s="155">
        <v>4</v>
      </c>
      <c r="T25" s="155">
        <v>4</v>
      </c>
      <c r="U25" s="155">
        <v>5</v>
      </c>
      <c r="V25" s="155">
        <v>7</v>
      </c>
      <c r="W25" s="155">
        <v>10</v>
      </c>
      <c r="X25" s="155">
        <v>5</v>
      </c>
      <c r="Y25" s="155">
        <v>6</v>
      </c>
      <c r="Z25" s="155">
        <v>7</v>
      </c>
      <c r="AA25" s="155">
        <v>9</v>
      </c>
      <c r="AB25" s="155">
        <v>10</v>
      </c>
      <c r="AC25" s="155">
        <v>10</v>
      </c>
      <c r="AD25" s="155">
        <v>9</v>
      </c>
      <c r="AE25" s="155">
        <v>10</v>
      </c>
      <c r="AF25" s="155">
        <v>11</v>
      </c>
      <c r="AG25" s="155">
        <v>10</v>
      </c>
      <c r="AH25" s="155">
        <v>10</v>
      </c>
      <c r="AI25" s="155">
        <v>11</v>
      </c>
      <c r="AJ25" s="155">
        <v>12</v>
      </c>
      <c r="AK25" s="155">
        <v>12</v>
      </c>
      <c r="AL25" s="155">
        <v>12</v>
      </c>
      <c r="AM25" s="155">
        <v>12</v>
      </c>
      <c r="AN25" s="155">
        <v>13</v>
      </c>
      <c r="AO25" s="155">
        <v>13</v>
      </c>
      <c r="AP25" s="155">
        <v>14</v>
      </c>
      <c r="AQ25" s="155">
        <v>14</v>
      </c>
      <c r="AR25" s="155">
        <v>15</v>
      </c>
      <c r="AS25" s="155">
        <v>16</v>
      </c>
      <c r="AT25" s="155">
        <v>15</v>
      </c>
      <c r="AU25" s="155">
        <v>14</v>
      </c>
      <c r="AV25" s="155">
        <v>14</v>
      </c>
      <c r="AW25" s="155">
        <v>13</v>
      </c>
      <c r="AX25" s="155">
        <v>13</v>
      </c>
      <c r="AY25" s="155">
        <v>14</v>
      </c>
      <c r="AZ25" s="155">
        <v>15</v>
      </c>
      <c r="BA25" s="155">
        <v>16</v>
      </c>
      <c r="BB25" s="155">
        <v>17</v>
      </c>
      <c r="BC25" s="155">
        <v>17</v>
      </c>
      <c r="BD25" s="155">
        <v>17</v>
      </c>
      <c r="BE25" s="155">
        <v>17</v>
      </c>
      <c r="BF25" s="155">
        <v>17</v>
      </c>
      <c r="BG25" s="155">
        <v>17</v>
      </c>
      <c r="BH25" s="155">
        <v>17</v>
      </c>
      <c r="BI25" s="155">
        <v>17</v>
      </c>
      <c r="BJ25" s="155">
        <v>18</v>
      </c>
    </row>
    <row r="26" spans="1:62" s="128" customFormat="1" ht="15.75">
      <c r="A26" s="131"/>
      <c r="B26" s="132"/>
      <c r="C26" s="132"/>
      <c r="D26" s="132" t="s">
        <v>45</v>
      </c>
      <c r="E26" s="131" t="s">
        <v>46</v>
      </c>
      <c r="F26" s="152">
        <v>84</v>
      </c>
      <c r="G26" s="152">
        <v>6</v>
      </c>
      <c r="H26" s="152">
        <v>6</v>
      </c>
      <c r="I26" s="152">
        <v>6</v>
      </c>
      <c r="J26" s="152">
        <v>6</v>
      </c>
      <c r="K26" s="152">
        <v>6</v>
      </c>
      <c r="L26" s="152">
        <v>7</v>
      </c>
      <c r="M26" s="152">
        <v>6</v>
      </c>
      <c r="N26" s="152">
        <v>7</v>
      </c>
      <c r="O26" s="152">
        <v>7</v>
      </c>
      <c r="P26" s="152">
        <v>8</v>
      </c>
      <c r="Q26" s="152">
        <v>8</v>
      </c>
      <c r="R26" s="152">
        <v>8</v>
      </c>
      <c r="S26" s="152">
        <v>8</v>
      </c>
      <c r="T26" s="152">
        <v>8</v>
      </c>
      <c r="U26" s="152">
        <v>9</v>
      </c>
      <c r="V26" s="152">
        <v>9</v>
      </c>
      <c r="W26" s="152">
        <v>9</v>
      </c>
      <c r="X26" s="152">
        <v>10</v>
      </c>
      <c r="Y26" s="152">
        <v>10</v>
      </c>
      <c r="Z26" s="152">
        <v>11</v>
      </c>
      <c r="AA26" s="152">
        <v>10</v>
      </c>
      <c r="AB26" s="152">
        <v>11</v>
      </c>
      <c r="AC26" s="152">
        <v>12</v>
      </c>
      <c r="AD26" s="152">
        <v>13</v>
      </c>
      <c r="AE26" s="152">
        <v>13</v>
      </c>
      <c r="AF26" s="152">
        <v>13</v>
      </c>
      <c r="AG26" s="152">
        <v>14</v>
      </c>
      <c r="AH26" s="152">
        <v>14</v>
      </c>
      <c r="AI26" s="152">
        <v>14</v>
      </c>
      <c r="AJ26" s="152">
        <v>14</v>
      </c>
      <c r="AK26" s="152">
        <v>15</v>
      </c>
      <c r="AL26" s="152">
        <v>15</v>
      </c>
      <c r="AM26" s="152">
        <v>15</v>
      </c>
      <c r="AN26" s="152">
        <v>16</v>
      </c>
      <c r="AO26" s="152">
        <v>16</v>
      </c>
      <c r="AP26" s="152">
        <v>17</v>
      </c>
      <c r="AQ26" s="152">
        <v>16</v>
      </c>
      <c r="AR26" s="152">
        <v>17</v>
      </c>
      <c r="AS26" s="152">
        <v>17</v>
      </c>
      <c r="AT26" s="152">
        <v>18</v>
      </c>
      <c r="AU26" s="152">
        <v>19</v>
      </c>
      <c r="AV26" s="152">
        <v>19</v>
      </c>
      <c r="AW26" s="152">
        <v>19</v>
      </c>
      <c r="AX26" s="152">
        <v>20</v>
      </c>
      <c r="AY26" s="152">
        <v>20</v>
      </c>
      <c r="AZ26" s="152">
        <v>21</v>
      </c>
      <c r="BA26" s="152">
        <v>22</v>
      </c>
      <c r="BB26" s="152">
        <v>22</v>
      </c>
      <c r="BC26" s="152">
        <v>22</v>
      </c>
      <c r="BD26" s="152">
        <v>22</v>
      </c>
      <c r="BE26" s="152">
        <v>24</v>
      </c>
      <c r="BF26" s="152">
        <v>24</v>
      </c>
      <c r="BG26" s="152">
        <v>24</v>
      </c>
      <c r="BH26" s="152">
        <v>24</v>
      </c>
      <c r="BI26" s="152">
        <v>25</v>
      </c>
      <c r="BJ26" s="152">
        <v>25</v>
      </c>
    </row>
    <row r="27" spans="1:62" s="128" customFormat="1" ht="15.75">
      <c r="A27" s="131"/>
      <c r="B27" s="132"/>
      <c r="C27" s="132"/>
      <c r="D27" s="132" t="s">
        <v>47</v>
      </c>
      <c r="E27" s="131" t="s">
        <v>48</v>
      </c>
      <c r="F27" s="152">
        <v>32</v>
      </c>
      <c r="G27" s="152">
        <v>3</v>
      </c>
      <c r="H27" s="152">
        <v>3</v>
      </c>
      <c r="I27" s="152">
        <v>3</v>
      </c>
      <c r="J27" s="152">
        <v>3</v>
      </c>
      <c r="K27" s="152">
        <v>3</v>
      </c>
      <c r="L27" s="152">
        <v>4</v>
      </c>
      <c r="M27" s="152">
        <v>3</v>
      </c>
      <c r="N27" s="152">
        <v>4</v>
      </c>
      <c r="O27" s="152">
        <v>4</v>
      </c>
      <c r="P27" s="152">
        <v>4</v>
      </c>
      <c r="Q27" s="152">
        <v>4</v>
      </c>
      <c r="R27" s="152">
        <v>4</v>
      </c>
      <c r="S27" s="152">
        <v>4</v>
      </c>
      <c r="T27" s="152">
        <v>5</v>
      </c>
      <c r="U27" s="152">
        <v>5</v>
      </c>
      <c r="V27" s="152">
        <v>5</v>
      </c>
      <c r="W27" s="152">
        <v>5</v>
      </c>
      <c r="X27" s="152">
        <v>6</v>
      </c>
      <c r="Y27" s="152">
        <v>6</v>
      </c>
      <c r="Z27" s="152">
        <v>6</v>
      </c>
      <c r="AA27" s="152">
        <v>6</v>
      </c>
      <c r="AB27" s="152">
        <v>6</v>
      </c>
      <c r="AC27" s="152">
        <v>7</v>
      </c>
      <c r="AD27" s="152">
        <v>7</v>
      </c>
      <c r="AE27" s="152">
        <v>7</v>
      </c>
      <c r="AF27" s="152">
        <v>7</v>
      </c>
      <c r="AG27" s="152">
        <v>7</v>
      </c>
      <c r="AH27" s="152">
        <v>7</v>
      </c>
      <c r="AI27" s="152">
        <v>7</v>
      </c>
      <c r="AJ27" s="152">
        <v>7</v>
      </c>
      <c r="AK27" s="152">
        <v>7</v>
      </c>
      <c r="AL27" s="152">
        <v>7</v>
      </c>
      <c r="AM27" s="152">
        <v>7</v>
      </c>
      <c r="AN27" s="152">
        <v>7</v>
      </c>
      <c r="AO27" s="152">
        <v>7</v>
      </c>
      <c r="AP27" s="152">
        <v>7</v>
      </c>
      <c r="AQ27" s="152">
        <v>7</v>
      </c>
      <c r="AR27" s="152">
        <v>7</v>
      </c>
      <c r="AS27" s="152">
        <v>8</v>
      </c>
      <c r="AT27" s="152">
        <v>7</v>
      </c>
      <c r="AU27" s="152">
        <v>8</v>
      </c>
      <c r="AV27" s="152">
        <v>8</v>
      </c>
      <c r="AW27" s="152">
        <v>8</v>
      </c>
      <c r="AX27" s="152">
        <v>8</v>
      </c>
      <c r="AY27" s="152">
        <v>8</v>
      </c>
      <c r="AZ27" s="152">
        <v>8</v>
      </c>
      <c r="BA27" s="152">
        <v>8</v>
      </c>
      <c r="BB27" s="152">
        <v>8</v>
      </c>
      <c r="BC27" s="152">
        <v>8</v>
      </c>
      <c r="BD27" s="152">
        <v>8</v>
      </c>
      <c r="BE27" s="152">
        <v>8</v>
      </c>
      <c r="BF27" s="152">
        <v>8</v>
      </c>
      <c r="BG27" s="152">
        <v>8</v>
      </c>
      <c r="BH27" s="152">
        <v>8</v>
      </c>
      <c r="BI27" s="152">
        <v>8</v>
      </c>
      <c r="BJ27" s="152">
        <v>8</v>
      </c>
    </row>
    <row r="28" spans="1:62" s="128" customFormat="1" ht="15.75">
      <c r="A28" s="131"/>
      <c r="B28" s="132"/>
      <c r="C28" s="132"/>
      <c r="D28" s="132" t="s">
        <v>49</v>
      </c>
      <c r="E28" s="131" t="s">
        <v>50</v>
      </c>
      <c r="F28" s="152">
        <v>458</v>
      </c>
      <c r="G28" s="152">
        <v>34</v>
      </c>
      <c r="H28" s="152">
        <v>38</v>
      </c>
      <c r="I28" s="152">
        <v>38</v>
      </c>
      <c r="J28" s="152">
        <v>41</v>
      </c>
      <c r="K28" s="152">
        <v>44</v>
      </c>
      <c r="L28" s="152">
        <v>41</v>
      </c>
      <c r="M28" s="152">
        <v>43</v>
      </c>
      <c r="N28" s="152">
        <v>46</v>
      </c>
      <c r="O28" s="152">
        <v>50</v>
      </c>
      <c r="P28" s="152">
        <v>53</v>
      </c>
      <c r="Q28" s="152">
        <v>58</v>
      </c>
      <c r="R28" s="152">
        <v>60</v>
      </c>
      <c r="S28" s="152">
        <v>63</v>
      </c>
      <c r="T28" s="152">
        <v>53</v>
      </c>
      <c r="U28" s="152">
        <v>50</v>
      </c>
      <c r="V28" s="152">
        <v>58</v>
      </c>
      <c r="W28" s="152">
        <v>66</v>
      </c>
      <c r="X28" s="152">
        <v>55</v>
      </c>
      <c r="Y28" s="152">
        <v>56</v>
      </c>
      <c r="Z28" s="152">
        <v>67</v>
      </c>
      <c r="AA28" s="152">
        <v>81</v>
      </c>
      <c r="AB28" s="152">
        <v>66</v>
      </c>
      <c r="AC28" s="152">
        <v>70</v>
      </c>
      <c r="AD28" s="152">
        <v>85</v>
      </c>
      <c r="AE28" s="152">
        <v>81</v>
      </c>
      <c r="AF28" s="152">
        <v>76</v>
      </c>
      <c r="AG28" s="152">
        <v>86</v>
      </c>
      <c r="AH28" s="152">
        <v>102</v>
      </c>
      <c r="AI28" s="152">
        <v>96</v>
      </c>
      <c r="AJ28" s="152">
        <v>92</v>
      </c>
      <c r="AK28" s="152">
        <v>94</v>
      </c>
      <c r="AL28" s="152">
        <v>100</v>
      </c>
      <c r="AM28" s="152">
        <v>104</v>
      </c>
      <c r="AN28" s="152">
        <v>103</v>
      </c>
      <c r="AO28" s="152">
        <v>106</v>
      </c>
      <c r="AP28" s="152">
        <v>108</v>
      </c>
      <c r="AQ28" s="152">
        <v>111</v>
      </c>
      <c r="AR28" s="152">
        <v>116</v>
      </c>
      <c r="AS28" s="152">
        <v>124</v>
      </c>
      <c r="AT28" s="152">
        <v>134</v>
      </c>
      <c r="AU28" s="152">
        <v>134</v>
      </c>
      <c r="AV28" s="152">
        <v>126</v>
      </c>
      <c r="AW28" s="152">
        <v>122</v>
      </c>
      <c r="AX28" s="152">
        <v>127</v>
      </c>
      <c r="AY28" s="152">
        <v>115</v>
      </c>
      <c r="AZ28" s="152">
        <v>110</v>
      </c>
      <c r="BA28" s="152">
        <v>116</v>
      </c>
      <c r="BB28" s="152">
        <v>117</v>
      </c>
      <c r="BC28" s="152">
        <v>110</v>
      </c>
      <c r="BD28" s="152">
        <v>112</v>
      </c>
      <c r="BE28" s="152">
        <v>125</v>
      </c>
      <c r="BF28" s="152">
        <v>134</v>
      </c>
      <c r="BG28" s="152">
        <v>141</v>
      </c>
      <c r="BH28" s="152">
        <v>153</v>
      </c>
      <c r="BI28" s="152">
        <v>167</v>
      </c>
      <c r="BJ28" s="152">
        <v>178</v>
      </c>
    </row>
    <row r="29" spans="1:62" s="128" customFormat="1" ht="15.75">
      <c r="A29" s="124"/>
      <c r="B29" s="124"/>
      <c r="C29" s="10"/>
      <c r="D29" s="124" t="s">
        <v>51</v>
      </c>
      <c r="E29" s="125" t="s">
        <v>52</v>
      </c>
      <c r="F29" s="149">
        <v>3684</v>
      </c>
      <c r="G29" s="149">
        <v>327</v>
      </c>
      <c r="H29" s="149">
        <v>372</v>
      </c>
      <c r="I29" s="149">
        <v>387</v>
      </c>
      <c r="J29" s="149">
        <v>379</v>
      </c>
      <c r="K29" s="149">
        <v>379</v>
      </c>
      <c r="L29" s="149">
        <v>409</v>
      </c>
      <c r="M29" s="149">
        <v>419</v>
      </c>
      <c r="N29" s="149">
        <v>437</v>
      </c>
      <c r="O29" s="149">
        <v>419</v>
      </c>
      <c r="P29" s="149">
        <v>469</v>
      </c>
      <c r="Q29" s="149">
        <v>483</v>
      </c>
      <c r="R29" s="149">
        <v>500</v>
      </c>
      <c r="S29" s="149">
        <v>491</v>
      </c>
      <c r="T29" s="149">
        <v>488</v>
      </c>
      <c r="U29" s="149">
        <v>499</v>
      </c>
      <c r="V29" s="149">
        <v>510</v>
      </c>
      <c r="W29" s="149">
        <v>518</v>
      </c>
      <c r="X29" s="149">
        <v>528</v>
      </c>
      <c r="Y29" s="149">
        <v>547</v>
      </c>
      <c r="Z29" s="149">
        <v>578</v>
      </c>
      <c r="AA29" s="149">
        <v>565</v>
      </c>
      <c r="AB29" s="149">
        <v>557</v>
      </c>
      <c r="AC29" s="149">
        <v>609</v>
      </c>
      <c r="AD29" s="149">
        <v>614</v>
      </c>
      <c r="AE29" s="149">
        <v>634</v>
      </c>
      <c r="AF29" s="149">
        <v>641</v>
      </c>
      <c r="AG29" s="149">
        <v>668</v>
      </c>
      <c r="AH29" s="149">
        <v>673</v>
      </c>
      <c r="AI29" s="149">
        <v>660</v>
      </c>
      <c r="AJ29" s="149">
        <v>684</v>
      </c>
      <c r="AK29" s="149">
        <v>686</v>
      </c>
      <c r="AL29" s="149">
        <v>724</v>
      </c>
      <c r="AM29" s="149">
        <v>712</v>
      </c>
      <c r="AN29" s="149">
        <v>725</v>
      </c>
      <c r="AO29" s="149">
        <v>748</v>
      </c>
      <c r="AP29" s="149">
        <v>760</v>
      </c>
      <c r="AQ29" s="149">
        <v>785</v>
      </c>
      <c r="AR29" s="149">
        <v>803</v>
      </c>
      <c r="AS29" s="149">
        <v>824</v>
      </c>
      <c r="AT29" s="149">
        <v>841</v>
      </c>
      <c r="AU29" s="149">
        <v>859</v>
      </c>
      <c r="AV29" s="149">
        <v>875</v>
      </c>
      <c r="AW29" s="149">
        <v>873</v>
      </c>
      <c r="AX29" s="149">
        <v>880</v>
      </c>
      <c r="AY29" s="149">
        <v>879</v>
      </c>
      <c r="AZ29" s="149">
        <v>911</v>
      </c>
      <c r="BA29" s="149">
        <v>952</v>
      </c>
      <c r="BB29" s="149">
        <v>942</v>
      </c>
      <c r="BC29" s="149">
        <v>986</v>
      </c>
      <c r="BD29" s="149">
        <v>984</v>
      </c>
      <c r="BE29" s="149">
        <v>1023</v>
      </c>
      <c r="BF29" s="149">
        <v>1050</v>
      </c>
      <c r="BG29" s="149">
        <v>1024</v>
      </c>
      <c r="BH29" s="149">
        <v>1091</v>
      </c>
      <c r="BI29" s="149">
        <v>1128</v>
      </c>
      <c r="BJ29" s="149">
        <v>1130</v>
      </c>
    </row>
    <row r="30" spans="1:62" s="128" customFormat="1" ht="15.75">
      <c r="A30" s="124"/>
      <c r="B30" s="124"/>
      <c r="C30" s="10"/>
      <c r="D30" s="124" t="s">
        <v>53</v>
      </c>
      <c r="E30" s="125" t="s">
        <v>54</v>
      </c>
      <c r="F30" s="149">
        <v>992</v>
      </c>
      <c r="G30" s="149">
        <v>74</v>
      </c>
      <c r="H30" s="149">
        <v>92</v>
      </c>
      <c r="I30" s="149">
        <v>95</v>
      </c>
      <c r="J30" s="149">
        <v>93</v>
      </c>
      <c r="K30" s="149">
        <v>91</v>
      </c>
      <c r="L30" s="149">
        <v>102</v>
      </c>
      <c r="M30" s="149">
        <v>102</v>
      </c>
      <c r="N30" s="149">
        <v>111</v>
      </c>
      <c r="O30" s="149">
        <v>102</v>
      </c>
      <c r="P30" s="149">
        <v>124</v>
      </c>
      <c r="Q30" s="149">
        <v>131</v>
      </c>
      <c r="R30" s="149">
        <v>133</v>
      </c>
      <c r="S30" s="149">
        <v>128</v>
      </c>
      <c r="T30" s="149">
        <v>128</v>
      </c>
      <c r="U30" s="149">
        <v>127</v>
      </c>
      <c r="V30" s="149">
        <v>133</v>
      </c>
      <c r="W30" s="149">
        <v>133</v>
      </c>
      <c r="X30" s="149">
        <v>136</v>
      </c>
      <c r="Y30" s="149">
        <v>143</v>
      </c>
      <c r="Z30" s="149">
        <v>151</v>
      </c>
      <c r="AA30" s="149">
        <v>140</v>
      </c>
      <c r="AB30" s="149">
        <v>138</v>
      </c>
      <c r="AC30" s="149">
        <v>161</v>
      </c>
      <c r="AD30" s="149">
        <v>163</v>
      </c>
      <c r="AE30" s="149">
        <v>163</v>
      </c>
      <c r="AF30" s="149">
        <v>165</v>
      </c>
      <c r="AG30" s="149">
        <v>186</v>
      </c>
      <c r="AH30" s="149">
        <v>178</v>
      </c>
      <c r="AI30" s="149">
        <v>167</v>
      </c>
      <c r="AJ30" s="149">
        <v>179</v>
      </c>
      <c r="AK30" s="149">
        <v>190</v>
      </c>
      <c r="AL30" s="149">
        <v>197</v>
      </c>
      <c r="AM30" s="149">
        <v>188</v>
      </c>
      <c r="AN30" s="149">
        <v>189</v>
      </c>
      <c r="AO30" s="149">
        <v>200</v>
      </c>
      <c r="AP30" s="149">
        <v>204</v>
      </c>
      <c r="AQ30" s="149">
        <v>212</v>
      </c>
      <c r="AR30" s="149">
        <v>212</v>
      </c>
      <c r="AS30" s="149">
        <v>221</v>
      </c>
      <c r="AT30" s="149">
        <v>227</v>
      </c>
      <c r="AU30" s="149">
        <v>232</v>
      </c>
      <c r="AV30" s="149">
        <v>242</v>
      </c>
      <c r="AW30" s="149">
        <v>232</v>
      </c>
      <c r="AX30" s="149">
        <v>223</v>
      </c>
      <c r="AY30" s="149">
        <v>226</v>
      </c>
      <c r="AZ30" s="149">
        <v>246</v>
      </c>
      <c r="BA30" s="149">
        <v>260</v>
      </c>
      <c r="BB30" s="149">
        <v>260</v>
      </c>
      <c r="BC30" s="149">
        <v>284</v>
      </c>
      <c r="BD30" s="149">
        <v>277</v>
      </c>
      <c r="BE30" s="149">
        <v>298</v>
      </c>
      <c r="BF30" s="149">
        <v>312</v>
      </c>
      <c r="BG30" s="149">
        <v>301</v>
      </c>
      <c r="BH30" s="149">
        <v>328</v>
      </c>
      <c r="BI30" s="149">
        <v>356</v>
      </c>
      <c r="BJ30" s="149">
        <v>352</v>
      </c>
    </row>
    <row r="31" spans="1:62" s="128" customFormat="1" ht="15.75">
      <c r="A31" s="131"/>
      <c r="B31" s="132"/>
      <c r="C31" s="132"/>
      <c r="D31" s="132" t="s">
        <v>55</v>
      </c>
      <c r="E31" s="131" t="s">
        <v>56</v>
      </c>
      <c r="F31" s="152">
        <v>40</v>
      </c>
      <c r="G31" s="152">
        <v>4</v>
      </c>
      <c r="H31" s="152">
        <v>5</v>
      </c>
      <c r="I31" s="152">
        <v>5</v>
      </c>
      <c r="J31" s="152">
        <v>5</v>
      </c>
      <c r="K31" s="152">
        <v>4</v>
      </c>
      <c r="L31" s="152">
        <v>5</v>
      </c>
      <c r="M31" s="152">
        <v>5</v>
      </c>
      <c r="N31" s="152">
        <v>5</v>
      </c>
      <c r="O31" s="152">
        <v>5</v>
      </c>
      <c r="P31" s="152">
        <v>6</v>
      </c>
      <c r="Q31" s="152">
        <v>6</v>
      </c>
      <c r="R31" s="152">
        <v>6</v>
      </c>
      <c r="S31" s="152">
        <v>6</v>
      </c>
      <c r="T31" s="152">
        <v>6</v>
      </c>
      <c r="U31" s="152">
        <v>6</v>
      </c>
      <c r="V31" s="152">
        <v>6</v>
      </c>
      <c r="W31" s="152">
        <v>6</v>
      </c>
      <c r="X31" s="152">
        <v>6</v>
      </c>
      <c r="Y31" s="152">
        <v>7</v>
      </c>
      <c r="Z31" s="152">
        <v>7</v>
      </c>
      <c r="AA31" s="152">
        <v>7</v>
      </c>
      <c r="AB31" s="152">
        <v>7</v>
      </c>
      <c r="AC31" s="152">
        <v>7</v>
      </c>
      <c r="AD31" s="152">
        <v>7</v>
      </c>
      <c r="AE31" s="152">
        <v>8</v>
      </c>
      <c r="AF31" s="152">
        <v>8</v>
      </c>
      <c r="AG31" s="152">
        <v>8</v>
      </c>
      <c r="AH31" s="152">
        <v>8</v>
      </c>
      <c r="AI31" s="152">
        <v>8</v>
      </c>
      <c r="AJ31" s="152">
        <v>8</v>
      </c>
      <c r="AK31" s="152">
        <v>8</v>
      </c>
      <c r="AL31" s="152">
        <v>8</v>
      </c>
      <c r="AM31" s="152">
        <v>8</v>
      </c>
      <c r="AN31" s="152">
        <v>8</v>
      </c>
      <c r="AO31" s="152">
        <v>9</v>
      </c>
      <c r="AP31" s="152">
        <v>9</v>
      </c>
      <c r="AQ31" s="152">
        <v>9</v>
      </c>
      <c r="AR31" s="152">
        <v>9</v>
      </c>
      <c r="AS31" s="152">
        <v>9</v>
      </c>
      <c r="AT31" s="152">
        <v>9</v>
      </c>
      <c r="AU31" s="152">
        <v>9</v>
      </c>
      <c r="AV31" s="152">
        <v>10</v>
      </c>
      <c r="AW31" s="152">
        <v>10</v>
      </c>
      <c r="AX31" s="152">
        <v>10</v>
      </c>
      <c r="AY31" s="152">
        <v>10</v>
      </c>
      <c r="AZ31" s="152">
        <v>10</v>
      </c>
      <c r="BA31" s="152">
        <v>10</v>
      </c>
      <c r="BB31" s="152">
        <v>10</v>
      </c>
      <c r="BC31" s="152">
        <v>10</v>
      </c>
      <c r="BD31" s="152">
        <v>11</v>
      </c>
      <c r="BE31" s="152">
        <v>11</v>
      </c>
      <c r="BF31" s="152">
        <v>11</v>
      </c>
      <c r="BG31" s="152">
        <v>11</v>
      </c>
      <c r="BH31" s="152">
        <v>11</v>
      </c>
      <c r="BI31" s="152">
        <v>11</v>
      </c>
      <c r="BJ31" s="152">
        <v>12</v>
      </c>
    </row>
    <row r="32" spans="1:62" s="128" customFormat="1" ht="15.75">
      <c r="A32" s="131"/>
      <c r="B32" s="132"/>
      <c r="C32" s="132"/>
      <c r="D32" s="132" t="s">
        <v>57</v>
      </c>
      <c r="E32" s="131" t="s">
        <v>58</v>
      </c>
      <c r="F32" s="152">
        <v>597</v>
      </c>
      <c r="G32" s="152">
        <v>46</v>
      </c>
      <c r="H32" s="152">
        <v>58</v>
      </c>
      <c r="I32" s="152">
        <v>60</v>
      </c>
      <c r="J32" s="152">
        <v>59</v>
      </c>
      <c r="K32" s="152">
        <v>57</v>
      </c>
      <c r="L32" s="152">
        <v>65</v>
      </c>
      <c r="M32" s="152">
        <v>64</v>
      </c>
      <c r="N32" s="152">
        <v>69</v>
      </c>
      <c r="O32" s="152">
        <v>63</v>
      </c>
      <c r="P32" s="152">
        <v>78</v>
      </c>
      <c r="Q32" s="152">
        <v>82</v>
      </c>
      <c r="R32" s="152">
        <v>82</v>
      </c>
      <c r="S32" s="152">
        <v>80</v>
      </c>
      <c r="T32" s="152">
        <v>79</v>
      </c>
      <c r="U32" s="152">
        <v>78</v>
      </c>
      <c r="V32" s="152">
        <v>80</v>
      </c>
      <c r="W32" s="152">
        <v>81</v>
      </c>
      <c r="X32" s="152">
        <v>83</v>
      </c>
      <c r="Y32" s="152">
        <v>88</v>
      </c>
      <c r="Z32" s="152">
        <v>94</v>
      </c>
      <c r="AA32" s="152">
        <v>86</v>
      </c>
      <c r="AB32" s="152">
        <v>85</v>
      </c>
      <c r="AC32" s="152">
        <v>101</v>
      </c>
      <c r="AD32" s="152">
        <v>102</v>
      </c>
      <c r="AE32" s="152">
        <v>101</v>
      </c>
      <c r="AF32" s="152">
        <v>102</v>
      </c>
      <c r="AG32" s="152">
        <v>115</v>
      </c>
      <c r="AH32" s="152">
        <v>109</v>
      </c>
      <c r="AI32" s="152">
        <v>100</v>
      </c>
      <c r="AJ32" s="152">
        <v>111</v>
      </c>
      <c r="AK32" s="152">
        <v>117</v>
      </c>
      <c r="AL32" s="152">
        <v>123</v>
      </c>
      <c r="AM32" s="152">
        <v>118</v>
      </c>
      <c r="AN32" s="152">
        <v>117</v>
      </c>
      <c r="AO32" s="152">
        <v>125</v>
      </c>
      <c r="AP32" s="152">
        <v>128</v>
      </c>
      <c r="AQ32" s="152">
        <v>135</v>
      </c>
      <c r="AR32" s="152">
        <v>134</v>
      </c>
      <c r="AS32" s="152">
        <v>139</v>
      </c>
      <c r="AT32" s="152">
        <v>142</v>
      </c>
      <c r="AU32" s="152">
        <v>148</v>
      </c>
      <c r="AV32" s="152">
        <v>155</v>
      </c>
      <c r="AW32" s="152">
        <v>147</v>
      </c>
      <c r="AX32" s="152">
        <v>134</v>
      </c>
      <c r="AY32" s="152">
        <v>138</v>
      </c>
      <c r="AZ32" s="152">
        <v>147</v>
      </c>
      <c r="BA32" s="152">
        <v>155</v>
      </c>
      <c r="BB32" s="152">
        <v>156</v>
      </c>
      <c r="BC32" s="152">
        <v>174</v>
      </c>
      <c r="BD32" s="152">
        <v>166</v>
      </c>
      <c r="BE32" s="152">
        <v>176</v>
      </c>
      <c r="BF32" s="152">
        <v>189</v>
      </c>
      <c r="BG32" s="152">
        <v>182</v>
      </c>
      <c r="BH32" s="152">
        <v>205</v>
      </c>
      <c r="BI32" s="152">
        <v>213</v>
      </c>
      <c r="BJ32" s="152">
        <v>214</v>
      </c>
    </row>
    <row r="33" spans="1:62" s="128" customFormat="1" ht="15.75">
      <c r="A33" s="131"/>
      <c r="B33" s="132"/>
      <c r="C33" s="132"/>
      <c r="D33" s="132" t="s">
        <v>59</v>
      </c>
      <c r="E33" s="131" t="s">
        <v>60</v>
      </c>
      <c r="F33" s="152">
        <v>355</v>
      </c>
      <c r="G33" s="152">
        <v>25</v>
      </c>
      <c r="H33" s="152">
        <v>28</v>
      </c>
      <c r="I33" s="152">
        <v>30</v>
      </c>
      <c r="J33" s="152">
        <v>29</v>
      </c>
      <c r="K33" s="152">
        <v>29</v>
      </c>
      <c r="L33" s="152">
        <v>31</v>
      </c>
      <c r="M33" s="152">
        <v>32</v>
      </c>
      <c r="N33" s="152">
        <v>36</v>
      </c>
      <c r="O33" s="152">
        <v>33</v>
      </c>
      <c r="P33" s="152">
        <v>39</v>
      </c>
      <c r="Q33" s="152">
        <v>42</v>
      </c>
      <c r="R33" s="152">
        <v>44</v>
      </c>
      <c r="S33" s="152">
        <v>41</v>
      </c>
      <c r="T33" s="152">
        <v>43</v>
      </c>
      <c r="U33" s="152">
        <v>43</v>
      </c>
      <c r="V33" s="152">
        <v>46</v>
      </c>
      <c r="W33" s="152">
        <v>45</v>
      </c>
      <c r="X33" s="152">
        <v>47</v>
      </c>
      <c r="Y33" s="152">
        <v>48</v>
      </c>
      <c r="Z33" s="152">
        <v>49</v>
      </c>
      <c r="AA33" s="152">
        <v>47</v>
      </c>
      <c r="AB33" s="152">
        <v>46</v>
      </c>
      <c r="AC33" s="152">
        <v>51</v>
      </c>
      <c r="AD33" s="152">
        <v>52</v>
      </c>
      <c r="AE33" s="152">
        <v>53</v>
      </c>
      <c r="AF33" s="152">
        <v>55</v>
      </c>
      <c r="AG33" s="152">
        <v>63</v>
      </c>
      <c r="AH33" s="152">
        <v>62</v>
      </c>
      <c r="AI33" s="152">
        <v>59</v>
      </c>
      <c r="AJ33" s="152">
        <v>60</v>
      </c>
      <c r="AK33" s="152">
        <v>65</v>
      </c>
      <c r="AL33" s="152">
        <v>66</v>
      </c>
      <c r="AM33" s="152">
        <v>62</v>
      </c>
      <c r="AN33" s="152">
        <v>64</v>
      </c>
      <c r="AO33" s="152">
        <v>67</v>
      </c>
      <c r="AP33" s="152">
        <v>67</v>
      </c>
      <c r="AQ33" s="152">
        <v>68</v>
      </c>
      <c r="AR33" s="152">
        <v>68</v>
      </c>
      <c r="AS33" s="152">
        <v>73</v>
      </c>
      <c r="AT33" s="152">
        <v>75</v>
      </c>
      <c r="AU33" s="152">
        <v>75</v>
      </c>
      <c r="AV33" s="152">
        <v>78</v>
      </c>
      <c r="AW33" s="152">
        <v>76</v>
      </c>
      <c r="AX33" s="152">
        <v>79</v>
      </c>
      <c r="AY33" s="152">
        <v>79</v>
      </c>
      <c r="AZ33" s="152">
        <v>88</v>
      </c>
      <c r="BA33" s="152">
        <v>94</v>
      </c>
      <c r="BB33" s="152">
        <v>94</v>
      </c>
      <c r="BC33" s="152">
        <v>99</v>
      </c>
      <c r="BD33" s="152">
        <v>101</v>
      </c>
      <c r="BE33" s="152">
        <v>112</v>
      </c>
      <c r="BF33" s="152">
        <v>112</v>
      </c>
      <c r="BG33" s="152">
        <v>107</v>
      </c>
      <c r="BH33" s="152">
        <v>112</v>
      </c>
      <c r="BI33" s="152">
        <v>132</v>
      </c>
      <c r="BJ33" s="152">
        <v>126</v>
      </c>
    </row>
    <row r="34" spans="1:62" s="128" customFormat="1" ht="15.75">
      <c r="A34" s="124"/>
      <c r="B34" s="124"/>
      <c r="C34" s="10"/>
      <c r="D34" s="124" t="s">
        <v>61</v>
      </c>
      <c r="E34" s="125" t="s">
        <v>62</v>
      </c>
      <c r="F34" s="149">
        <v>2692</v>
      </c>
      <c r="G34" s="149">
        <v>262</v>
      </c>
      <c r="H34" s="149">
        <v>284</v>
      </c>
      <c r="I34" s="149">
        <v>296</v>
      </c>
      <c r="J34" s="149">
        <v>292</v>
      </c>
      <c r="K34" s="149">
        <v>294</v>
      </c>
      <c r="L34" s="149">
        <v>311</v>
      </c>
      <c r="M34" s="149">
        <v>322</v>
      </c>
      <c r="N34" s="149">
        <v>329</v>
      </c>
      <c r="O34" s="149">
        <v>324</v>
      </c>
      <c r="P34" s="149">
        <v>344</v>
      </c>
      <c r="Q34" s="149">
        <v>348</v>
      </c>
      <c r="R34" s="149">
        <v>365</v>
      </c>
      <c r="S34" s="149">
        <v>362</v>
      </c>
      <c r="T34" s="149">
        <v>359</v>
      </c>
      <c r="U34" s="149">
        <v>376</v>
      </c>
      <c r="V34" s="149">
        <v>377</v>
      </c>
      <c r="W34" s="149">
        <v>388</v>
      </c>
      <c r="X34" s="149">
        <v>394</v>
      </c>
      <c r="Y34" s="149">
        <v>404</v>
      </c>
      <c r="Z34" s="149">
        <v>426</v>
      </c>
      <c r="AA34" s="149">
        <v>429</v>
      </c>
      <c r="AB34" s="149">
        <v>423</v>
      </c>
      <c r="AC34" s="149">
        <v>448</v>
      </c>
      <c r="AD34" s="149">
        <v>452</v>
      </c>
      <c r="AE34" s="149">
        <v>474</v>
      </c>
      <c r="AF34" s="149">
        <v>478</v>
      </c>
      <c r="AG34" s="149">
        <v>478</v>
      </c>
      <c r="AH34" s="149">
        <v>496</v>
      </c>
      <c r="AI34" s="149">
        <v>493</v>
      </c>
      <c r="AJ34" s="149">
        <v>505</v>
      </c>
      <c r="AK34" s="149">
        <v>497</v>
      </c>
      <c r="AL34" s="149">
        <v>527</v>
      </c>
      <c r="AM34" s="149">
        <v>524</v>
      </c>
      <c r="AN34" s="149">
        <v>536</v>
      </c>
      <c r="AO34" s="149">
        <v>548</v>
      </c>
      <c r="AP34" s="149">
        <v>556</v>
      </c>
      <c r="AQ34" s="149">
        <v>574</v>
      </c>
      <c r="AR34" s="149">
        <v>591</v>
      </c>
      <c r="AS34" s="149">
        <v>603</v>
      </c>
      <c r="AT34" s="149">
        <v>615</v>
      </c>
      <c r="AU34" s="149">
        <v>627</v>
      </c>
      <c r="AV34" s="149">
        <v>633</v>
      </c>
      <c r="AW34" s="149">
        <v>641</v>
      </c>
      <c r="AX34" s="149">
        <v>657</v>
      </c>
      <c r="AY34" s="149">
        <v>652</v>
      </c>
      <c r="AZ34" s="149">
        <v>666</v>
      </c>
      <c r="BA34" s="149">
        <v>692</v>
      </c>
      <c r="BB34" s="149">
        <v>682</v>
      </c>
      <c r="BC34" s="149">
        <v>702</v>
      </c>
      <c r="BD34" s="149">
        <v>706</v>
      </c>
      <c r="BE34" s="149">
        <v>724</v>
      </c>
      <c r="BF34" s="149">
        <v>738</v>
      </c>
      <c r="BG34" s="149">
        <v>724</v>
      </c>
      <c r="BH34" s="149">
        <v>763</v>
      </c>
      <c r="BI34" s="149">
        <v>772</v>
      </c>
      <c r="BJ34" s="149">
        <v>778</v>
      </c>
    </row>
    <row r="35" spans="1:62" s="128" customFormat="1" ht="15.75">
      <c r="A35" s="131"/>
      <c r="B35" s="132"/>
      <c r="C35" s="132"/>
      <c r="D35" s="132" t="s">
        <v>63</v>
      </c>
      <c r="E35" s="131" t="s">
        <v>64</v>
      </c>
      <c r="F35" s="152">
        <v>140</v>
      </c>
      <c r="G35" s="152">
        <v>18</v>
      </c>
      <c r="H35" s="152">
        <v>19</v>
      </c>
      <c r="I35" s="152">
        <v>20</v>
      </c>
      <c r="J35" s="152">
        <v>19</v>
      </c>
      <c r="K35" s="152">
        <v>19</v>
      </c>
      <c r="L35" s="152">
        <v>19</v>
      </c>
      <c r="M35" s="152">
        <v>19</v>
      </c>
      <c r="N35" s="152">
        <v>21</v>
      </c>
      <c r="O35" s="152">
        <v>22</v>
      </c>
      <c r="P35" s="152">
        <v>20</v>
      </c>
      <c r="Q35" s="152">
        <v>21</v>
      </c>
      <c r="R35" s="152">
        <v>20</v>
      </c>
      <c r="S35" s="152">
        <v>19</v>
      </c>
      <c r="T35" s="152">
        <v>19</v>
      </c>
      <c r="U35" s="152">
        <v>20</v>
      </c>
      <c r="V35" s="152">
        <v>21</v>
      </c>
      <c r="W35" s="152">
        <v>20</v>
      </c>
      <c r="X35" s="152">
        <v>21</v>
      </c>
      <c r="Y35" s="152">
        <v>21</v>
      </c>
      <c r="Z35" s="152">
        <v>22</v>
      </c>
      <c r="AA35" s="152">
        <v>21</v>
      </c>
      <c r="AB35" s="152">
        <v>21</v>
      </c>
      <c r="AC35" s="152">
        <v>22</v>
      </c>
      <c r="AD35" s="152">
        <v>23</v>
      </c>
      <c r="AE35" s="152">
        <v>23</v>
      </c>
      <c r="AF35" s="152">
        <v>23</v>
      </c>
      <c r="AG35" s="152">
        <v>23</v>
      </c>
      <c r="AH35" s="152">
        <v>23</v>
      </c>
      <c r="AI35" s="152">
        <v>22</v>
      </c>
      <c r="AJ35" s="152">
        <v>24</v>
      </c>
      <c r="AK35" s="152">
        <v>24</v>
      </c>
      <c r="AL35" s="152">
        <v>25</v>
      </c>
      <c r="AM35" s="152">
        <v>25</v>
      </c>
      <c r="AN35" s="152">
        <v>26</v>
      </c>
      <c r="AO35" s="152">
        <v>28</v>
      </c>
      <c r="AP35" s="152">
        <v>27</v>
      </c>
      <c r="AQ35" s="152">
        <v>28</v>
      </c>
      <c r="AR35" s="152">
        <v>29</v>
      </c>
      <c r="AS35" s="152">
        <v>30</v>
      </c>
      <c r="AT35" s="152">
        <v>31</v>
      </c>
      <c r="AU35" s="152">
        <v>31</v>
      </c>
      <c r="AV35" s="152">
        <v>32</v>
      </c>
      <c r="AW35" s="152">
        <v>33</v>
      </c>
      <c r="AX35" s="152">
        <v>34</v>
      </c>
      <c r="AY35" s="152">
        <v>36</v>
      </c>
      <c r="AZ35" s="152">
        <v>34</v>
      </c>
      <c r="BA35" s="152">
        <v>34</v>
      </c>
      <c r="BB35" s="152">
        <v>35</v>
      </c>
      <c r="BC35" s="152">
        <v>36</v>
      </c>
      <c r="BD35" s="152">
        <v>37</v>
      </c>
      <c r="BE35" s="152">
        <v>38</v>
      </c>
      <c r="BF35" s="152">
        <v>39</v>
      </c>
      <c r="BG35" s="152">
        <v>39</v>
      </c>
      <c r="BH35" s="152">
        <v>40</v>
      </c>
      <c r="BI35" s="152">
        <v>43</v>
      </c>
      <c r="BJ35" s="152">
        <v>44</v>
      </c>
    </row>
    <row r="36" spans="1:62" s="128" customFormat="1" ht="15.75">
      <c r="A36" s="131"/>
      <c r="B36" s="132"/>
      <c r="C36" s="132"/>
      <c r="D36" s="132" t="s">
        <v>65</v>
      </c>
      <c r="E36" s="131" t="s">
        <v>66</v>
      </c>
      <c r="F36" s="152">
        <v>134</v>
      </c>
      <c r="G36" s="152">
        <v>9</v>
      </c>
      <c r="H36" s="152">
        <v>10</v>
      </c>
      <c r="I36" s="152">
        <v>10</v>
      </c>
      <c r="J36" s="152">
        <v>10</v>
      </c>
      <c r="K36" s="152">
        <v>10</v>
      </c>
      <c r="L36" s="152">
        <v>11</v>
      </c>
      <c r="M36" s="152">
        <v>11</v>
      </c>
      <c r="N36" s="152">
        <v>12</v>
      </c>
      <c r="O36" s="152">
        <v>12</v>
      </c>
      <c r="P36" s="152">
        <v>13</v>
      </c>
      <c r="Q36" s="152">
        <v>14</v>
      </c>
      <c r="R36" s="152">
        <v>15</v>
      </c>
      <c r="S36" s="152">
        <v>14</v>
      </c>
      <c r="T36" s="152">
        <v>15</v>
      </c>
      <c r="U36" s="152">
        <v>15</v>
      </c>
      <c r="V36" s="152">
        <v>16</v>
      </c>
      <c r="W36" s="152">
        <v>15</v>
      </c>
      <c r="X36" s="152">
        <v>16</v>
      </c>
      <c r="Y36" s="152">
        <v>16</v>
      </c>
      <c r="Z36" s="152">
        <v>17</v>
      </c>
      <c r="AA36" s="152">
        <v>15</v>
      </c>
      <c r="AB36" s="152">
        <v>16</v>
      </c>
      <c r="AC36" s="152">
        <v>18</v>
      </c>
      <c r="AD36" s="152">
        <v>19</v>
      </c>
      <c r="AE36" s="152">
        <v>20</v>
      </c>
      <c r="AF36" s="152">
        <v>22</v>
      </c>
      <c r="AG36" s="152">
        <v>24</v>
      </c>
      <c r="AH36" s="152">
        <v>23</v>
      </c>
      <c r="AI36" s="152">
        <v>20</v>
      </c>
      <c r="AJ36" s="152">
        <v>23</v>
      </c>
      <c r="AK36" s="152">
        <v>22</v>
      </c>
      <c r="AL36" s="152">
        <v>24</v>
      </c>
      <c r="AM36" s="152">
        <v>20</v>
      </c>
      <c r="AN36" s="152">
        <v>25</v>
      </c>
      <c r="AO36" s="152">
        <v>25</v>
      </c>
      <c r="AP36" s="152">
        <v>24</v>
      </c>
      <c r="AQ36" s="152">
        <v>26</v>
      </c>
      <c r="AR36" s="152">
        <v>27</v>
      </c>
      <c r="AS36" s="152">
        <v>29</v>
      </c>
      <c r="AT36" s="152">
        <v>30</v>
      </c>
      <c r="AU36" s="152">
        <v>29</v>
      </c>
      <c r="AV36" s="152">
        <v>31</v>
      </c>
      <c r="AW36" s="152">
        <v>29</v>
      </c>
      <c r="AX36" s="152">
        <v>33</v>
      </c>
      <c r="AY36" s="152">
        <v>29</v>
      </c>
      <c r="AZ36" s="152">
        <v>32</v>
      </c>
      <c r="BA36" s="152">
        <v>35</v>
      </c>
      <c r="BB36" s="152">
        <v>37</v>
      </c>
      <c r="BC36" s="152">
        <v>34</v>
      </c>
      <c r="BD36" s="152">
        <v>37</v>
      </c>
      <c r="BE36" s="152">
        <v>41</v>
      </c>
      <c r="BF36" s="152">
        <v>40</v>
      </c>
      <c r="BG36" s="152">
        <v>35</v>
      </c>
      <c r="BH36" s="152">
        <v>41</v>
      </c>
      <c r="BI36" s="152">
        <v>41</v>
      </c>
      <c r="BJ36" s="152">
        <v>51</v>
      </c>
    </row>
    <row r="37" spans="1:62" s="128" customFormat="1" ht="15.75">
      <c r="A37" s="131"/>
      <c r="B37" s="132"/>
      <c r="C37" s="132"/>
      <c r="D37" s="132" t="s">
        <v>67</v>
      </c>
      <c r="E37" s="131" t="s">
        <v>68</v>
      </c>
      <c r="F37" s="152">
        <v>191</v>
      </c>
      <c r="G37" s="152">
        <v>13</v>
      </c>
      <c r="H37" s="152">
        <v>20</v>
      </c>
      <c r="I37" s="152">
        <v>21</v>
      </c>
      <c r="J37" s="152">
        <v>20</v>
      </c>
      <c r="K37" s="152">
        <v>14</v>
      </c>
      <c r="L37" s="152">
        <v>22</v>
      </c>
      <c r="M37" s="152">
        <v>25</v>
      </c>
      <c r="N37" s="152">
        <v>22</v>
      </c>
      <c r="O37" s="152">
        <v>16</v>
      </c>
      <c r="P37" s="152">
        <v>25</v>
      </c>
      <c r="Q37" s="152">
        <v>20</v>
      </c>
      <c r="R37" s="152">
        <v>23</v>
      </c>
      <c r="S37" s="152">
        <v>22</v>
      </c>
      <c r="T37" s="152">
        <v>20</v>
      </c>
      <c r="U37" s="152">
        <v>21</v>
      </c>
      <c r="V37" s="152">
        <v>18</v>
      </c>
      <c r="W37" s="152">
        <v>25</v>
      </c>
      <c r="X37" s="152">
        <v>21</v>
      </c>
      <c r="Y37" s="152">
        <v>24</v>
      </c>
      <c r="Z37" s="152">
        <v>30</v>
      </c>
      <c r="AA37" s="152">
        <v>32</v>
      </c>
      <c r="AB37" s="152">
        <v>29</v>
      </c>
      <c r="AC37" s="152">
        <v>33</v>
      </c>
      <c r="AD37" s="152">
        <v>27</v>
      </c>
      <c r="AE37" s="152">
        <v>32</v>
      </c>
      <c r="AF37" s="152">
        <v>35</v>
      </c>
      <c r="AG37" s="152">
        <v>32</v>
      </c>
      <c r="AH37" s="152">
        <v>37</v>
      </c>
      <c r="AI37" s="152">
        <v>36</v>
      </c>
      <c r="AJ37" s="152">
        <v>39</v>
      </c>
      <c r="AK37" s="152">
        <v>33</v>
      </c>
      <c r="AL37" s="152">
        <v>40</v>
      </c>
      <c r="AM37" s="152">
        <v>37</v>
      </c>
      <c r="AN37" s="152">
        <v>40</v>
      </c>
      <c r="AO37" s="152">
        <v>37</v>
      </c>
      <c r="AP37" s="152">
        <v>41</v>
      </c>
      <c r="AQ37" s="152">
        <v>41</v>
      </c>
      <c r="AR37" s="152">
        <v>43</v>
      </c>
      <c r="AS37" s="152">
        <v>45</v>
      </c>
      <c r="AT37" s="152">
        <v>45</v>
      </c>
      <c r="AU37" s="152">
        <v>44</v>
      </c>
      <c r="AV37" s="152">
        <v>44</v>
      </c>
      <c r="AW37" s="152">
        <v>45</v>
      </c>
      <c r="AX37" s="152">
        <v>45</v>
      </c>
      <c r="AY37" s="152">
        <v>45</v>
      </c>
      <c r="AZ37" s="152">
        <v>46</v>
      </c>
      <c r="BA37" s="152">
        <v>50</v>
      </c>
      <c r="BB37" s="152">
        <v>50</v>
      </c>
      <c r="BC37" s="152">
        <v>52</v>
      </c>
      <c r="BD37" s="152">
        <v>52</v>
      </c>
      <c r="BE37" s="152">
        <v>54</v>
      </c>
      <c r="BF37" s="152">
        <v>52</v>
      </c>
      <c r="BG37" s="152">
        <v>55</v>
      </c>
      <c r="BH37" s="152">
        <v>57</v>
      </c>
      <c r="BI37" s="152">
        <v>56</v>
      </c>
      <c r="BJ37" s="152">
        <v>59</v>
      </c>
    </row>
    <row r="38" spans="1:62" s="128" customFormat="1" ht="15.75">
      <c r="A38" s="131"/>
      <c r="B38" s="132"/>
      <c r="C38" s="132"/>
      <c r="D38" s="132" t="s">
        <v>69</v>
      </c>
      <c r="E38" s="131" t="s">
        <v>70</v>
      </c>
      <c r="F38" s="152">
        <v>560</v>
      </c>
      <c r="G38" s="152">
        <v>79</v>
      </c>
      <c r="H38" s="152">
        <v>78</v>
      </c>
      <c r="I38" s="152">
        <v>81</v>
      </c>
      <c r="J38" s="152">
        <v>81</v>
      </c>
      <c r="K38" s="152">
        <v>83</v>
      </c>
      <c r="L38" s="152">
        <v>84</v>
      </c>
      <c r="M38" s="152">
        <v>90</v>
      </c>
      <c r="N38" s="152">
        <v>95</v>
      </c>
      <c r="O38" s="152">
        <v>93</v>
      </c>
      <c r="P38" s="152">
        <v>97</v>
      </c>
      <c r="Q38" s="152">
        <v>101</v>
      </c>
      <c r="R38" s="152">
        <v>115</v>
      </c>
      <c r="S38" s="152">
        <v>106</v>
      </c>
      <c r="T38" s="152">
        <v>101</v>
      </c>
      <c r="U38" s="152">
        <v>116</v>
      </c>
      <c r="V38" s="152">
        <v>117</v>
      </c>
      <c r="W38" s="152">
        <v>106</v>
      </c>
      <c r="X38" s="152">
        <v>111</v>
      </c>
      <c r="Y38" s="152">
        <v>113</v>
      </c>
      <c r="Z38" s="152">
        <v>116</v>
      </c>
      <c r="AA38" s="152">
        <v>113</v>
      </c>
      <c r="AB38" s="152">
        <v>111</v>
      </c>
      <c r="AC38" s="152">
        <v>111</v>
      </c>
      <c r="AD38" s="152">
        <v>109</v>
      </c>
      <c r="AE38" s="152">
        <v>115</v>
      </c>
      <c r="AF38" s="152">
        <v>114</v>
      </c>
      <c r="AG38" s="152">
        <v>107</v>
      </c>
      <c r="AH38" s="152">
        <v>106</v>
      </c>
      <c r="AI38" s="152">
        <v>112</v>
      </c>
      <c r="AJ38" s="152">
        <v>110</v>
      </c>
      <c r="AK38" s="152">
        <v>112</v>
      </c>
      <c r="AL38" s="152">
        <v>112</v>
      </c>
      <c r="AM38" s="152">
        <v>119</v>
      </c>
      <c r="AN38" s="152">
        <v>116</v>
      </c>
      <c r="AO38" s="152">
        <v>118</v>
      </c>
      <c r="AP38" s="152">
        <v>118</v>
      </c>
      <c r="AQ38" s="152">
        <v>122</v>
      </c>
      <c r="AR38" s="152">
        <v>120</v>
      </c>
      <c r="AS38" s="152">
        <v>127</v>
      </c>
      <c r="AT38" s="152">
        <v>124</v>
      </c>
      <c r="AU38" s="152">
        <v>128</v>
      </c>
      <c r="AV38" s="152">
        <v>128</v>
      </c>
      <c r="AW38" s="152">
        <v>132</v>
      </c>
      <c r="AX38" s="152">
        <v>135</v>
      </c>
      <c r="AY38" s="152">
        <v>140</v>
      </c>
      <c r="AZ38" s="152">
        <v>137</v>
      </c>
      <c r="BA38" s="152">
        <v>142</v>
      </c>
      <c r="BB38" s="152">
        <v>141</v>
      </c>
      <c r="BC38" s="152">
        <v>145</v>
      </c>
      <c r="BD38" s="152">
        <v>145</v>
      </c>
      <c r="BE38" s="152">
        <v>149</v>
      </c>
      <c r="BF38" s="152">
        <v>148</v>
      </c>
      <c r="BG38" s="152">
        <v>151</v>
      </c>
      <c r="BH38" s="152">
        <v>159</v>
      </c>
      <c r="BI38" s="152">
        <v>151</v>
      </c>
      <c r="BJ38" s="152">
        <v>148</v>
      </c>
    </row>
    <row r="39" spans="1:62" s="128" customFormat="1" ht="15.75">
      <c r="A39" s="131"/>
      <c r="B39" s="132"/>
      <c r="C39" s="132"/>
      <c r="D39" s="132" t="s">
        <v>71</v>
      </c>
      <c r="E39" s="131" t="s">
        <v>22</v>
      </c>
      <c r="F39" s="152">
        <v>163</v>
      </c>
      <c r="G39" s="152">
        <v>22</v>
      </c>
      <c r="H39" s="152">
        <v>21</v>
      </c>
      <c r="I39" s="152">
        <v>22</v>
      </c>
      <c r="J39" s="152">
        <v>22</v>
      </c>
      <c r="K39" s="152">
        <v>23</v>
      </c>
      <c r="L39" s="152">
        <v>23</v>
      </c>
      <c r="M39" s="152">
        <v>25</v>
      </c>
      <c r="N39" s="152">
        <v>26</v>
      </c>
      <c r="O39" s="152">
        <v>26</v>
      </c>
      <c r="P39" s="152">
        <v>27</v>
      </c>
      <c r="Q39" s="152">
        <v>28</v>
      </c>
      <c r="R39" s="152">
        <v>32</v>
      </c>
      <c r="S39" s="152">
        <v>29</v>
      </c>
      <c r="T39" s="152">
        <v>28</v>
      </c>
      <c r="U39" s="152">
        <v>32</v>
      </c>
      <c r="V39" s="152">
        <v>32</v>
      </c>
      <c r="W39" s="152">
        <v>29</v>
      </c>
      <c r="X39" s="152">
        <v>31</v>
      </c>
      <c r="Y39" s="152">
        <v>31</v>
      </c>
      <c r="Z39" s="152">
        <v>32</v>
      </c>
      <c r="AA39" s="152">
        <v>31</v>
      </c>
      <c r="AB39" s="152">
        <v>31</v>
      </c>
      <c r="AC39" s="152">
        <v>30</v>
      </c>
      <c r="AD39" s="152">
        <v>31</v>
      </c>
      <c r="AE39" s="152">
        <v>33</v>
      </c>
      <c r="AF39" s="152">
        <v>33</v>
      </c>
      <c r="AG39" s="152">
        <v>31</v>
      </c>
      <c r="AH39" s="152">
        <v>33</v>
      </c>
      <c r="AI39" s="152">
        <v>31</v>
      </c>
      <c r="AJ39" s="152">
        <v>36</v>
      </c>
      <c r="AK39" s="152">
        <v>32</v>
      </c>
      <c r="AL39" s="152">
        <v>36</v>
      </c>
      <c r="AM39" s="152">
        <v>31</v>
      </c>
      <c r="AN39" s="152">
        <v>33</v>
      </c>
      <c r="AO39" s="152">
        <v>30</v>
      </c>
      <c r="AP39" s="152">
        <v>31</v>
      </c>
      <c r="AQ39" s="152">
        <v>36</v>
      </c>
      <c r="AR39" s="152">
        <v>37</v>
      </c>
      <c r="AS39" s="152">
        <v>33</v>
      </c>
      <c r="AT39" s="152">
        <v>36</v>
      </c>
      <c r="AU39" s="152">
        <v>36</v>
      </c>
      <c r="AV39" s="152">
        <v>40</v>
      </c>
      <c r="AW39" s="152">
        <v>37</v>
      </c>
      <c r="AX39" s="152">
        <v>38</v>
      </c>
      <c r="AY39" s="152">
        <v>38</v>
      </c>
      <c r="AZ39" s="152">
        <v>41</v>
      </c>
      <c r="BA39" s="152">
        <v>41</v>
      </c>
      <c r="BB39" s="152">
        <v>44</v>
      </c>
      <c r="BC39" s="152">
        <v>43</v>
      </c>
      <c r="BD39" s="152">
        <v>44</v>
      </c>
      <c r="BE39" s="152">
        <v>45</v>
      </c>
      <c r="BF39" s="152">
        <v>47</v>
      </c>
      <c r="BG39" s="152">
        <v>48</v>
      </c>
      <c r="BH39" s="152">
        <v>50</v>
      </c>
      <c r="BI39" s="152">
        <v>48</v>
      </c>
      <c r="BJ39" s="152">
        <v>52</v>
      </c>
    </row>
    <row r="40" spans="1:62" s="128" customFormat="1" ht="15.75">
      <c r="A40" s="131"/>
      <c r="B40" s="132"/>
      <c r="C40" s="132"/>
      <c r="D40" s="132" t="s">
        <v>72</v>
      </c>
      <c r="E40" s="131" t="s">
        <v>73</v>
      </c>
      <c r="F40" s="152">
        <v>277</v>
      </c>
      <c r="G40" s="152">
        <v>29</v>
      </c>
      <c r="H40" s="152">
        <v>29</v>
      </c>
      <c r="I40" s="152">
        <v>30</v>
      </c>
      <c r="J40" s="152">
        <v>30</v>
      </c>
      <c r="K40" s="152">
        <v>31</v>
      </c>
      <c r="L40" s="152">
        <v>31</v>
      </c>
      <c r="M40" s="152">
        <v>33</v>
      </c>
      <c r="N40" s="152">
        <v>35</v>
      </c>
      <c r="O40" s="152">
        <v>34</v>
      </c>
      <c r="P40" s="152">
        <v>36</v>
      </c>
      <c r="Q40" s="152">
        <v>38</v>
      </c>
      <c r="R40" s="152">
        <v>43</v>
      </c>
      <c r="S40" s="152">
        <v>39</v>
      </c>
      <c r="T40" s="152">
        <v>37</v>
      </c>
      <c r="U40" s="152">
        <v>43</v>
      </c>
      <c r="V40" s="152">
        <v>43</v>
      </c>
      <c r="W40" s="152">
        <v>39</v>
      </c>
      <c r="X40" s="152">
        <v>41</v>
      </c>
      <c r="Y40" s="152">
        <v>42</v>
      </c>
      <c r="Z40" s="152">
        <v>43</v>
      </c>
      <c r="AA40" s="152">
        <v>41</v>
      </c>
      <c r="AB40" s="152">
        <v>40</v>
      </c>
      <c r="AC40" s="152">
        <v>41</v>
      </c>
      <c r="AD40" s="152">
        <v>42</v>
      </c>
      <c r="AE40" s="152">
        <v>43</v>
      </c>
      <c r="AF40" s="152">
        <v>43</v>
      </c>
      <c r="AG40" s="152">
        <v>44</v>
      </c>
      <c r="AH40" s="152">
        <v>45</v>
      </c>
      <c r="AI40" s="152">
        <v>45</v>
      </c>
      <c r="AJ40" s="152">
        <v>45</v>
      </c>
      <c r="AK40" s="152">
        <v>42</v>
      </c>
      <c r="AL40" s="152">
        <v>49</v>
      </c>
      <c r="AM40" s="152">
        <v>50</v>
      </c>
      <c r="AN40" s="152">
        <v>51</v>
      </c>
      <c r="AO40" s="152">
        <v>51</v>
      </c>
      <c r="AP40" s="152">
        <v>56</v>
      </c>
      <c r="AQ40" s="152">
        <v>53</v>
      </c>
      <c r="AR40" s="152">
        <v>58</v>
      </c>
      <c r="AS40" s="152">
        <v>63</v>
      </c>
      <c r="AT40" s="152">
        <v>67</v>
      </c>
      <c r="AU40" s="152">
        <v>66</v>
      </c>
      <c r="AV40" s="152">
        <v>66</v>
      </c>
      <c r="AW40" s="152">
        <v>67</v>
      </c>
      <c r="AX40" s="152">
        <v>66</v>
      </c>
      <c r="AY40" s="152">
        <v>67</v>
      </c>
      <c r="AZ40" s="152">
        <v>68</v>
      </c>
      <c r="BA40" s="152">
        <v>70</v>
      </c>
      <c r="BB40" s="152">
        <v>72</v>
      </c>
      <c r="BC40" s="152">
        <v>71</v>
      </c>
      <c r="BD40" s="152">
        <v>71</v>
      </c>
      <c r="BE40" s="152">
        <v>74</v>
      </c>
      <c r="BF40" s="152">
        <v>73</v>
      </c>
      <c r="BG40" s="152">
        <v>73</v>
      </c>
      <c r="BH40" s="152">
        <v>73</v>
      </c>
      <c r="BI40" s="152">
        <v>78</v>
      </c>
      <c r="BJ40" s="152">
        <v>79</v>
      </c>
    </row>
    <row r="41" spans="1:62" s="128" customFormat="1" ht="15.75">
      <c r="A41" s="131"/>
      <c r="B41" s="132"/>
      <c r="C41" s="132"/>
      <c r="D41" s="132" t="s">
        <v>74</v>
      </c>
      <c r="E41" s="131" t="s">
        <v>75</v>
      </c>
      <c r="F41" s="152">
        <v>446</v>
      </c>
      <c r="G41" s="152">
        <v>37</v>
      </c>
      <c r="H41" s="152">
        <v>42</v>
      </c>
      <c r="I41" s="152">
        <v>44</v>
      </c>
      <c r="J41" s="152">
        <v>44</v>
      </c>
      <c r="K41" s="152">
        <v>45</v>
      </c>
      <c r="L41" s="152">
        <v>44</v>
      </c>
      <c r="M41" s="152">
        <v>43</v>
      </c>
      <c r="N41" s="152">
        <v>44</v>
      </c>
      <c r="O41" s="152">
        <v>46</v>
      </c>
      <c r="P41" s="152">
        <v>45</v>
      </c>
      <c r="Q41" s="152">
        <v>48</v>
      </c>
      <c r="R41" s="152">
        <v>47</v>
      </c>
      <c r="S41" s="152">
        <v>49</v>
      </c>
      <c r="T41" s="152">
        <v>50</v>
      </c>
      <c r="U41" s="152">
        <v>50</v>
      </c>
      <c r="V41" s="152">
        <v>49</v>
      </c>
      <c r="W41" s="152">
        <v>52</v>
      </c>
      <c r="X41" s="152">
        <v>57</v>
      </c>
      <c r="Y41" s="152">
        <v>57</v>
      </c>
      <c r="Z41" s="152">
        <v>61</v>
      </c>
      <c r="AA41" s="152">
        <v>55</v>
      </c>
      <c r="AB41" s="152">
        <v>55</v>
      </c>
      <c r="AC41" s="152">
        <v>74</v>
      </c>
      <c r="AD41" s="152">
        <v>77</v>
      </c>
      <c r="AE41" s="152">
        <v>78</v>
      </c>
      <c r="AF41" s="152">
        <v>69</v>
      </c>
      <c r="AG41" s="152">
        <v>82</v>
      </c>
      <c r="AH41" s="152">
        <v>89</v>
      </c>
      <c r="AI41" s="152">
        <v>84</v>
      </c>
      <c r="AJ41" s="152">
        <v>81</v>
      </c>
      <c r="AK41" s="152">
        <v>87</v>
      </c>
      <c r="AL41" s="152">
        <v>95</v>
      </c>
      <c r="AM41" s="152">
        <v>88</v>
      </c>
      <c r="AN41" s="152">
        <v>88</v>
      </c>
      <c r="AO41" s="152">
        <v>98</v>
      </c>
      <c r="AP41" s="152">
        <v>96</v>
      </c>
      <c r="AQ41" s="152">
        <v>98</v>
      </c>
      <c r="AR41" s="152">
        <v>91</v>
      </c>
      <c r="AS41" s="152">
        <v>99</v>
      </c>
      <c r="AT41" s="152">
        <v>104</v>
      </c>
      <c r="AU41" s="152">
        <v>107</v>
      </c>
      <c r="AV41" s="152">
        <v>102</v>
      </c>
      <c r="AW41" s="152">
        <v>113</v>
      </c>
      <c r="AX41" s="152">
        <v>114</v>
      </c>
      <c r="AY41" s="152">
        <v>105</v>
      </c>
      <c r="AZ41" s="152">
        <v>111</v>
      </c>
      <c r="BA41" s="152">
        <v>127</v>
      </c>
      <c r="BB41" s="152">
        <v>104</v>
      </c>
      <c r="BC41" s="152">
        <v>118</v>
      </c>
      <c r="BD41" s="152">
        <v>113</v>
      </c>
      <c r="BE41" s="152">
        <v>122</v>
      </c>
      <c r="BF41" s="152">
        <v>125</v>
      </c>
      <c r="BG41" s="152">
        <v>114</v>
      </c>
      <c r="BH41" s="152">
        <v>123</v>
      </c>
      <c r="BI41" s="152">
        <v>137</v>
      </c>
      <c r="BJ41" s="152">
        <v>127</v>
      </c>
    </row>
    <row r="42" spans="1:62" s="128" customFormat="1" ht="15.75">
      <c r="A42" s="131"/>
      <c r="B42" s="132"/>
      <c r="C42" s="132"/>
      <c r="D42" s="132" t="s">
        <v>76</v>
      </c>
      <c r="E42" s="131" t="s">
        <v>77</v>
      </c>
      <c r="F42" s="152">
        <v>231</v>
      </c>
      <c r="G42" s="152">
        <v>26</v>
      </c>
      <c r="H42" s="152">
        <v>26</v>
      </c>
      <c r="I42" s="152">
        <v>26</v>
      </c>
      <c r="J42" s="152">
        <v>26</v>
      </c>
      <c r="K42" s="152">
        <v>29</v>
      </c>
      <c r="L42" s="152">
        <v>29</v>
      </c>
      <c r="M42" s="152">
        <v>29</v>
      </c>
      <c r="N42" s="152">
        <v>29</v>
      </c>
      <c r="O42" s="152">
        <v>31</v>
      </c>
      <c r="P42" s="152">
        <v>31</v>
      </c>
      <c r="Q42" s="152">
        <v>31</v>
      </c>
      <c r="R42" s="152">
        <v>31</v>
      </c>
      <c r="S42" s="152">
        <v>36</v>
      </c>
      <c r="T42" s="152">
        <v>36</v>
      </c>
      <c r="U42" s="152">
        <v>36</v>
      </c>
      <c r="V42" s="152">
        <v>36</v>
      </c>
      <c r="W42" s="152">
        <v>39</v>
      </c>
      <c r="X42" s="152">
        <v>39</v>
      </c>
      <c r="Y42" s="152">
        <v>39</v>
      </c>
      <c r="Z42" s="152">
        <v>39</v>
      </c>
      <c r="AA42" s="152">
        <v>46</v>
      </c>
      <c r="AB42" s="152">
        <v>46</v>
      </c>
      <c r="AC42" s="152">
        <v>46</v>
      </c>
      <c r="AD42" s="152">
        <v>46</v>
      </c>
      <c r="AE42" s="152">
        <v>49</v>
      </c>
      <c r="AF42" s="152">
        <v>49</v>
      </c>
      <c r="AG42" s="152">
        <v>50</v>
      </c>
      <c r="AH42" s="152">
        <v>50</v>
      </c>
      <c r="AI42" s="152">
        <v>52</v>
      </c>
      <c r="AJ42" s="152">
        <v>52</v>
      </c>
      <c r="AK42" s="152">
        <v>52</v>
      </c>
      <c r="AL42" s="152">
        <v>52</v>
      </c>
      <c r="AM42" s="152">
        <v>54</v>
      </c>
      <c r="AN42" s="152">
        <v>54</v>
      </c>
      <c r="AO42" s="152">
        <v>54</v>
      </c>
      <c r="AP42" s="152">
        <v>54</v>
      </c>
      <c r="AQ42" s="152">
        <v>54</v>
      </c>
      <c r="AR42" s="152">
        <v>54</v>
      </c>
      <c r="AS42" s="152">
        <v>54</v>
      </c>
      <c r="AT42" s="152">
        <v>54</v>
      </c>
      <c r="AU42" s="152">
        <v>56</v>
      </c>
      <c r="AV42" s="152">
        <v>56</v>
      </c>
      <c r="AW42" s="152">
        <v>56</v>
      </c>
      <c r="AX42" s="152">
        <v>56</v>
      </c>
      <c r="AY42" s="152">
        <v>58</v>
      </c>
      <c r="AZ42" s="152">
        <v>58</v>
      </c>
      <c r="BA42" s="152">
        <v>58</v>
      </c>
      <c r="BB42" s="152">
        <v>58</v>
      </c>
      <c r="BC42" s="152">
        <v>60</v>
      </c>
      <c r="BD42" s="152">
        <v>60</v>
      </c>
      <c r="BE42" s="152">
        <v>60</v>
      </c>
      <c r="BF42" s="152">
        <v>60</v>
      </c>
      <c r="BG42" s="152">
        <v>60</v>
      </c>
      <c r="BH42" s="152">
        <v>60</v>
      </c>
      <c r="BI42" s="152">
        <v>60</v>
      </c>
      <c r="BJ42" s="152">
        <v>60</v>
      </c>
    </row>
    <row r="43" spans="1:62" s="128" customFormat="1" ht="15.75">
      <c r="A43" s="131"/>
      <c r="B43" s="132"/>
      <c r="C43" s="132"/>
      <c r="D43" s="132" t="s">
        <v>78</v>
      </c>
      <c r="E43" s="131" t="s">
        <v>79</v>
      </c>
      <c r="F43" s="152">
        <v>160</v>
      </c>
      <c r="G43" s="152">
        <v>13</v>
      </c>
      <c r="H43" s="152">
        <v>13</v>
      </c>
      <c r="I43" s="152">
        <v>13</v>
      </c>
      <c r="J43" s="152">
        <v>13</v>
      </c>
      <c r="K43" s="152">
        <v>15</v>
      </c>
      <c r="L43" s="152">
        <v>15</v>
      </c>
      <c r="M43" s="152">
        <v>15</v>
      </c>
      <c r="N43" s="152">
        <v>15</v>
      </c>
      <c r="O43" s="152">
        <v>17</v>
      </c>
      <c r="P43" s="152">
        <v>17</v>
      </c>
      <c r="Q43" s="152">
        <v>17</v>
      </c>
      <c r="R43" s="152">
        <v>17</v>
      </c>
      <c r="S43" s="152">
        <v>19</v>
      </c>
      <c r="T43" s="152">
        <v>19</v>
      </c>
      <c r="U43" s="152">
        <v>21</v>
      </c>
      <c r="V43" s="152">
        <v>20</v>
      </c>
      <c r="W43" s="152">
        <v>23</v>
      </c>
      <c r="X43" s="152">
        <v>21</v>
      </c>
      <c r="Y43" s="152">
        <v>23</v>
      </c>
      <c r="Z43" s="152">
        <v>25</v>
      </c>
      <c r="AA43" s="152">
        <v>21</v>
      </c>
      <c r="AB43" s="152">
        <v>21</v>
      </c>
      <c r="AC43" s="152">
        <v>23</v>
      </c>
      <c r="AD43" s="152">
        <v>28</v>
      </c>
      <c r="AE43" s="152">
        <v>27</v>
      </c>
      <c r="AF43" s="152">
        <v>32</v>
      </c>
      <c r="AG43" s="152">
        <v>26</v>
      </c>
      <c r="AH43" s="152">
        <v>29</v>
      </c>
      <c r="AI43" s="152">
        <v>30</v>
      </c>
      <c r="AJ43" s="152">
        <v>30</v>
      </c>
      <c r="AK43" s="152">
        <v>30</v>
      </c>
      <c r="AL43" s="152">
        <v>30</v>
      </c>
      <c r="AM43" s="152">
        <v>31</v>
      </c>
      <c r="AN43" s="152">
        <v>31</v>
      </c>
      <c r="AO43" s="152">
        <v>33</v>
      </c>
      <c r="AP43" s="152">
        <v>37</v>
      </c>
      <c r="AQ43" s="152">
        <v>34</v>
      </c>
      <c r="AR43" s="152">
        <v>41</v>
      </c>
      <c r="AS43" s="152">
        <v>35</v>
      </c>
      <c r="AT43" s="152">
        <v>34</v>
      </c>
      <c r="AU43" s="152">
        <v>39</v>
      </c>
      <c r="AV43" s="152">
        <v>42</v>
      </c>
      <c r="AW43" s="152">
        <v>34</v>
      </c>
      <c r="AX43" s="152">
        <v>38</v>
      </c>
      <c r="AY43" s="152">
        <v>39</v>
      </c>
      <c r="AZ43" s="152">
        <v>43</v>
      </c>
      <c r="BA43" s="152">
        <v>37</v>
      </c>
      <c r="BB43" s="152">
        <v>41</v>
      </c>
      <c r="BC43" s="152">
        <v>41</v>
      </c>
      <c r="BD43" s="152">
        <v>44</v>
      </c>
      <c r="BE43" s="152">
        <v>36</v>
      </c>
      <c r="BF43" s="152">
        <v>39</v>
      </c>
      <c r="BG43" s="152">
        <v>39</v>
      </c>
      <c r="BH43" s="152">
        <v>46</v>
      </c>
      <c r="BI43" s="152">
        <v>41</v>
      </c>
      <c r="BJ43" s="152">
        <v>39</v>
      </c>
    </row>
    <row r="44" spans="1:62" s="128" customFormat="1" ht="15.75">
      <c r="A44" s="131"/>
      <c r="B44" s="132"/>
      <c r="C44" s="132"/>
      <c r="D44" s="132" t="s">
        <v>80</v>
      </c>
      <c r="E44" s="131" t="s">
        <v>81</v>
      </c>
      <c r="F44" s="152">
        <v>391</v>
      </c>
      <c r="G44" s="152">
        <v>41</v>
      </c>
      <c r="H44" s="152">
        <v>43</v>
      </c>
      <c r="I44" s="152">
        <v>43</v>
      </c>
      <c r="J44" s="152">
        <v>45</v>
      </c>
      <c r="K44" s="152">
        <v>48</v>
      </c>
      <c r="L44" s="152">
        <v>48</v>
      </c>
      <c r="M44" s="152">
        <v>50</v>
      </c>
      <c r="N44" s="152">
        <v>49</v>
      </c>
      <c r="O44" s="152">
        <v>50</v>
      </c>
      <c r="P44" s="152">
        <v>48</v>
      </c>
      <c r="Q44" s="152">
        <v>52</v>
      </c>
      <c r="R44" s="152">
        <v>50</v>
      </c>
      <c r="S44" s="152">
        <v>47</v>
      </c>
      <c r="T44" s="152">
        <v>46</v>
      </c>
      <c r="U44" s="152">
        <v>48</v>
      </c>
      <c r="V44" s="152">
        <v>49</v>
      </c>
      <c r="W44" s="152">
        <v>51</v>
      </c>
      <c r="X44" s="152">
        <v>49</v>
      </c>
      <c r="Y44" s="152">
        <v>52</v>
      </c>
      <c r="Z44" s="152">
        <v>51</v>
      </c>
      <c r="AA44" s="152">
        <v>52</v>
      </c>
      <c r="AB44" s="152">
        <v>49</v>
      </c>
      <c r="AC44" s="152">
        <v>50</v>
      </c>
      <c r="AD44" s="152">
        <v>51</v>
      </c>
      <c r="AE44" s="152">
        <v>53</v>
      </c>
      <c r="AF44" s="152">
        <v>54</v>
      </c>
      <c r="AG44" s="152">
        <v>57</v>
      </c>
      <c r="AH44" s="152">
        <v>59</v>
      </c>
      <c r="AI44" s="152">
        <v>60</v>
      </c>
      <c r="AJ44" s="152">
        <v>64</v>
      </c>
      <c r="AK44" s="152">
        <v>62</v>
      </c>
      <c r="AL44" s="152">
        <v>65</v>
      </c>
      <c r="AM44" s="152">
        <v>68</v>
      </c>
      <c r="AN44" s="152">
        <v>74</v>
      </c>
      <c r="AO44" s="152">
        <v>77</v>
      </c>
      <c r="AP44" s="152">
        <v>73</v>
      </c>
      <c r="AQ44" s="152">
        <v>82</v>
      </c>
      <c r="AR44" s="152">
        <v>89</v>
      </c>
      <c r="AS44" s="152">
        <v>88</v>
      </c>
      <c r="AT44" s="152">
        <v>90</v>
      </c>
      <c r="AU44" s="152">
        <v>91</v>
      </c>
      <c r="AV44" s="152">
        <v>91</v>
      </c>
      <c r="AW44" s="152">
        <v>94</v>
      </c>
      <c r="AX44" s="152">
        <v>96</v>
      </c>
      <c r="AY44" s="152">
        <v>96</v>
      </c>
      <c r="AZ44" s="152">
        <v>96</v>
      </c>
      <c r="BA44" s="152">
        <v>99</v>
      </c>
      <c r="BB44" s="152">
        <v>100</v>
      </c>
      <c r="BC44" s="152">
        <v>102</v>
      </c>
      <c r="BD44" s="152">
        <v>104</v>
      </c>
      <c r="BE44" s="152">
        <v>106</v>
      </c>
      <c r="BF44" s="152">
        <v>114</v>
      </c>
      <c r="BG44" s="152">
        <v>111</v>
      </c>
      <c r="BH44" s="152">
        <v>114</v>
      </c>
      <c r="BI44" s="152">
        <v>117</v>
      </c>
      <c r="BJ44" s="152">
        <v>120</v>
      </c>
    </row>
    <row r="45" spans="1:62" s="17" customFormat="1" ht="15.75">
      <c r="A45" s="14"/>
      <c r="B45" s="14"/>
      <c r="C45" s="14"/>
      <c r="D45" s="14"/>
      <c r="E45" s="15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</row>
    <row r="46" spans="1:62" s="128" customFormat="1" ht="15.75">
      <c r="A46" s="124"/>
      <c r="B46" s="124"/>
      <c r="C46" s="10"/>
      <c r="D46" s="124" t="s">
        <v>82</v>
      </c>
      <c r="E46" s="125">
        <v>0</v>
      </c>
      <c r="F46" s="149">
        <v>654</v>
      </c>
      <c r="G46" s="149">
        <v>97</v>
      </c>
      <c r="H46" s="149">
        <v>89</v>
      </c>
      <c r="I46" s="149">
        <v>99</v>
      </c>
      <c r="J46" s="149">
        <v>101</v>
      </c>
      <c r="K46" s="149">
        <v>112</v>
      </c>
      <c r="L46" s="149">
        <v>94</v>
      </c>
      <c r="M46" s="149">
        <v>95</v>
      </c>
      <c r="N46" s="149">
        <v>103</v>
      </c>
      <c r="O46" s="149">
        <v>117</v>
      </c>
      <c r="P46" s="149">
        <v>100</v>
      </c>
      <c r="Q46" s="149">
        <v>119</v>
      </c>
      <c r="R46" s="149">
        <v>114</v>
      </c>
      <c r="S46" s="149">
        <v>118</v>
      </c>
      <c r="T46" s="149">
        <v>117</v>
      </c>
      <c r="U46" s="149">
        <v>123</v>
      </c>
      <c r="V46" s="149">
        <v>135</v>
      </c>
      <c r="W46" s="149">
        <v>122</v>
      </c>
      <c r="X46" s="149">
        <v>130</v>
      </c>
      <c r="Y46" s="149">
        <v>131</v>
      </c>
      <c r="Z46" s="149">
        <v>134</v>
      </c>
      <c r="AA46" s="149">
        <v>126</v>
      </c>
      <c r="AB46" s="149">
        <v>128</v>
      </c>
      <c r="AC46" s="149">
        <v>135</v>
      </c>
      <c r="AD46" s="149">
        <v>136</v>
      </c>
      <c r="AE46" s="149">
        <v>136</v>
      </c>
      <c r="AF46" s="149">
        <v>131</v>
      </c>
      <c r="AG46" s="149">
        <v>144</v>
      </c>
      <c r="AH46" s="149">
        <v>124</v>
      </c>
      <c r="AI46" s="149">
        <v>117</v>
      </c>
      <c r="AJ46" s="149">
        <v>130</v>
      </c>
      <c r="AK46" s="149">
        <v>133</v>
      </c>
      <c r="AL46" s="149">
        <v>139</v>
      </c>
      <c r="AM46" s="149">
        <v>135</v>
      </c>
      <c r="AN46" s="149">
        <v>137</v>
      </c>
      <c r="AO46" s="149">
        <v>141</v>
      </c>
      <c r="AP46" s="149">
        <v>146</v>
      </c>
      <c r="AQ46" s="149">
        <v>151</v>
      </c>
      <c r="AR46" s="149">
        <v>160</v>
      </c>
      <c r="AS46" s="149">
        <v>161</v>
      </c>
      <c r="AT46" s="149">
        <v>167</v>
      </c>
      <c r="AU46" s="149">
        <v>166</v>
      </c>
      <c r="AV46" s="149">
        <v>175</v>
      </c>
      <c r="AW46" s="149">
        <v>166</v>
      </c>
      <c r="AX46" s="149">
        <v>160</v>
      </c>
      <c r="AY46" s="149">
        <v>158</v>
      </c>
      <c r="AZ46" s="149">
        <v>160</v>
      </c>
      <c r="BA46" s="149">
        <v>165</v>
      </c>
      <c r="BB46" s="149">
        <v>170</v>
      </c>
      <c r="BC46" s="149">
        <v>175</v>
      </c>
      <c r="BD46" s="149">
        <v>175</v>
      </c>
      <c r="BE46" s="149">
        <v>176</v>
      </c>
      <c r="BF46" s="149">
        <v>190</v>
      </c>
      <c r="BG46" s="149">
        <v>190</v>
      </c>
      <c r="BH46" s="149">
        <v>216</v>
      </c>
      <c r="BI46" s="149">
        <v>205</v>
      </c>
      <c r="BJ46" s="149">
        <v>213</v>
      </c>
    </row>
    <row r="47" spans="3:62" s="17" customFormat="1" ht="16.5" thickBot="1">
      <c r="C47" s="14"/>
      <c r="D47" s="34"/>
      <c r="E47" s="117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3:38" s="35" customFormat="1" ht="13.5" thickTop="1">
      <c r="C48" s="36"/>
      <c r="D48" s="37" t="s">
        <v>83</v>
      </c>
      <c r="E48" s="38"/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>
        <v>0</v>
      </c>
    </row>
    <row r="49" spans="3:38" s="35" customFormat="1" ht="12.75">
      <c r="C49" s="36"/>
      <c r="D49" s="39">
        <f>'QGDP CP'!D49</f>
        <v>43913</v>
      </c>
      <c r="E49" s="38"/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5">
        <v>0</v>
      </c>
      <c r="AI49" s="35">
        <v>0</v>
      </c>
      <c r="AJ49" s="35">
        <v>0</v>
      </c>
      <c r="AK49" s="35">
        <v>0</v>
      </c>
      <c r="AL49" s="35">
        <v>0</v>
      </c>
    </row>
    <row r="50" ht="12.75">
      <c r="C50" s="118"/>
    </row>
    <row r="51" ht="12.75">
      <c r="C51" s="118"/>
    </row>
    <row r="52" ht="12.75">
      <c r="C52" s="118"/>
    </row>
    <row r="53" ht="12.75">
      <c r="C53" s="118"/>
    </row>
    <row r="54" ht="12.75">
      <c r="C54" s="118"/>
    </row>
    <row r="55" ht="12.75">
      <c r="C55" s="118"/>
    </row>
  </sheetData>
  <sheetProtection/>
  <conditionalFormatting sqref="G9:BB9">
    <cfRule type="cellIs" priority="56" dxfId="50" operator="lessThan" stopIfTrue="1">
      <formula>0</formula>
    </cfRule>
  </conditionalFormatting>
  <conditionalFormatting sqref="G29:BB29">
    <cfRule type="cellIs" priority="51" dxfId="50" operator="lessThan" stopIfTrue="1">
      <formula>0</formula>
    </cfRule>
  </conditionalFormatting>
  <conditionalFormatting sqref="G16:BB16">
    <cfRule type="cellIs" priority="54" dxfId="50" operator="lessThan" stopIfTrue="1">
      <formula>0</formula>
    </cfRule>
  </conditionalFormatting>
  <conditionalFormatting sqref="G17:BB17">
    <cfRule type="cellIs" priority="53" dxfId="50" operator="lessThan" stopIfTrue="1">
      <formula>0</formula>
    </cfRule>
  </conditionalFormatting>
  <conditionalFormatting sqref="G26:BB28">
    <cfRule type="cellIs" priority="52" dxfId="50" operator="lessThan" stopIfTrue="1">
      <formula>0</formula>
    </cfRule>
  </conditionalFormatting>
  <conditionalFormatting sqref="G30:BB30">
    <cfRule type="cellIs" priority="50" dxfId="50" operator="lessThan" stopIfTrue="1">
      <formula>0</formula>
    </cfRule>
  </conditionalFormatting>
  <conditionalFormatting sqref="G31:BB33">
    <cfRule type="cellIs" priority="49" dxfId="50" operator="lessThan" stopIfTrue="1">
      <formula>0</formula>
    </cfRule>
  </conditionalFormatting>
  <conditionalFormatting sqref="G15:BB15">
    <cfRule type="cellIs" priority="55" dxfId="50" operator="lessThan" stopIfTrue="1">
      <formula>0</formula>
    </cfRule>
  </conditionalFormatting>
  <conditionalFormatting sqref="G34:BB34">
    <cfRule type="cellIs" priority="48" dxfId="50" operator="lessThan" stopIfTrue="1">
      <formula>0</formula>
    </cfRule>
  </conditionalFormatting>
  <conditionalFormatting sqref="G35:BB44">
    <cfRule type="cellIs" priority="47" dxfId="50" operator="lessThan" stopIfTrue="1">
      <formula>0</formula>
    </cfRule>
  </conditionalFormatting>
  <conditionalFormatting sqref="G46:BB46">
    <cfRule type="cellIs" priority="46" dxfId="50" operator="lessThan" stopIfTrue="1">
      <formula>0</formula>
    </cfRule>
  </conditionalFormatting>
  <conditionalFormatting sqref="G7:BB8 G10:BB14 G18:BB25 G45:BB45">
    <cfRule type="cellIs" priority="57" dxfId="50" operator="lessThan" stopIfTrue="1">
      <formula>0</formula>
    </cfRule>
  </conditionalFormatting>
  <conditionalFormatting sqref="BC9:BI9">
    <cfRule type="cellIs" priority="44" dxfId="50" operator="lessThan" stopIfTrue="1">
      <formula>0</formula>
    </cfRule>
  </conditionalFormatting>
  <conditionalFormatting sqref="BC29:BI29">
    <cfRule type="cellIs" priority="39" dxfId="50" operator="lessThan" stopIfTrue="1">
      <formula>0</formula>
    </cfRule>
  </conditionalFormatting>
  <conditionalFormatting sqref="BC16:BI16">
    <cfRule type="cellIs" priority="42" dxfId="50" operator="lessThan" stopIfTrue="1">
      <formula>0</formula>
    </cfRule>
  </conditionalFormatting>
  <conditionalFormatting sqref="BC17:BI17">
    <cfRule type="cellIs" priority="41" dxfId="50" operator="lessThan" stopIfTrue="1">
      <formula>0</formula>
    </cfRule>
  </conditionalFormatting>
  <conditionalFormatting sqref="BC26:BI28">
    <cfRule type="cellIs" priority="40" dxfId="50" operator="lessThan" stopIfTrue="1">
      <formula>0</formula>
    </cfRule>
  </conditionalFormatting>
  <conditionalFormatting sqref="BC30:BI30">
    <cfRule type="cellIs" priority="38" dxfId="50" operator="lessThan" stopIfTrue="1">
      <formula>0</formula>
    </cfRule>
  </conditionalFormatting>
  <conditionalFormatting sqref="BC31:BI33">
    <cfRule type="cellIs" priority="37" dxfId="50" operator="lessThan" stopIfTrue="1">
      <formula>0</formula>
    </cfRule>
  </conditionalFormatting>
  <conditionalFormatting sqref="BC15:BI15">
    <cfRule type="cellIs" priority="43" dxfId="50" operator="lessThan" stopIfTrue="1">
      <formula>0</formula>
    </cfRule>
  </conditionalFormatting>
  <conditionalFormatting sqref="BC34:BI34">
    <cfRule type="cellIs" priority="36" dxfId="50" operator="lessThan" stopIfTrue="1">
      <formula>0</formula>
    </cfRule>
  </conditionalFormatting>
  <conditionalFormatting sqref="BC35:BI44">
    <cfRule type="cellIs" priority="35" dxfId="50" operator="lessThan" stopIfTrue="1">
      <formula>0</formula>
    </cfRule>
  </conditionalFormatting>
  <conditionalFormatting sqref="BC46:BI46">
    <cfRule type="cellIs" priority="34" dxfId="50" operator="lessThan" stopIfTrue="1">
      <formula>0</formula>
    </cfRule>
  </conditionalFormatting>
  <conditionalFormatting sqref="BC7:BI8 BC10:BI14 BC18:BI25 BC45:BI45">
    <cfRule type="cellIs" priority="45" dxfId="50" operator="lessThan" stopIfTrue="1">
      <formula>0</formula>
    </cfRule>
  </conditionalFormatting>
  <conditionalFormatting sqref="BJ9">
    <cfRule type="cellIs" priority="32" dxfId="50" operator="lessThan" stopIfTrue="1">
      <formula>0</formula>
    </cfRule>
  </conditionalFormatting>
  <conditionalFormatting sqref="BJ29">
    <cfRule type="cellIs" priority="27" dxfId="50" operator="lessThan" stopIfTrue="1">
      <formula>0</formula>
    </cfRule>
  </conditionalFormatting>
  <conditionalFormatting sqref="BJ16">
    <cfRule type="cellIs" priority="30" dxfId="50" operator="lessThan" stopIfTrue="1">
      <formula>0</formula>
    </cfRule>
  </conditionalFormatting>
  <conditionalFormatting sqref="BJ17">
    <cfRule type="cellIs" priority="29" dxfId="50" operator="lessThan" stopIfTrue="1">
      <formula>0</formula>
    </cfRule>
  </conditionalFormatting>
  <conditionalFormatting sqref="BJ26:BJ28">
    <cfRule type="cellIs" priority="28" dxfId="50" operator="lessThan" stopIfTrue="1">
      <formula>0</formula>
    </cfRule>
  </conditionalFormatting>
  <conditionalFormatting sqref="BJ30">
    <cfRule type="cellIs" priority="26" dxfId="50" operator="lessThan" stopIfTrue="1">
      <formula>0</formula>
    </cfRule>
  </conditionalFormatting>
  <conditionalFormatting sqref="BJ31:BJ33">
    <cfRule type="cellIs" priority="25" dxfId="50" operator="lessThan" stopIfTrue="1">
      <formula>0</formula>
    </cfRule>
  </conditionalFormatting>
  <conditionalFormatting sqref="BJ15">
    <cfRule type="cellIs" priority="31" dxfId="50" operator="lessThan" stopIfTrue="1">
      <formula>0</formula>
    </cfRule>
  </conditionalFormatting>
  <conditionalFormatting sqref="BJ34">
    <cfRule type="cellIs" priority="24" dxfId="50" operator="lessThan" stopIfTrue="1">
      <formula>0</formula>
    </cfRule>
  </conditionalFormatting>
  <conditionalFormatting sqref="BJ35:BJ44">
    <cfRule type="cellIs" priority="23" dxfId="50" operator="lessThan" stopIfTrue="1">
      <formula>0</formula>
    </cfRule>
  </conditionalFormatting>
  <conditionalFormatting sqref="BJ46">
    <cfRule type="cellIs" priority="22" dxfId="50" operator="lessThan" stopIfTrue="1">
      <formula>0</formula>
    </cfRule>
  </conditionalFormatting>
  <conditionalFormatting sqref="BJ7:BJ8 BJ10:BJ14 BJ18:BJ25 BJ45">
    <cfRule type="cellIs" priority="33" dxfId="50" operator="lessThan" stopIfTrue="1">
      <formula>0</formula>
    </cfRule>
  </conditionalFormatting>
  <conditionalFormatting sqref="F9:BJ9">
    <cfRule type="cellIs" priority="19" dxfId="50" operator="lessThan" stopIfTrue="1">
      <formula>0</formula>
    </cfRule>
  </conditionalFormatting>
  <conditionalFormatting sqref="F29:BJ29">
    <cfRule type="cellIs" priority="14" dxfId="50" operator="lessThan" stopIfTrue="1">
      <formula>0</formula>
    </cfRule>
  </conditionalFormatting>
  <conditionalFormatting sqref="F16:BJ16">
    <cfRule type="cellIs" priority="17" dxfId="50" operator="lessThan" stopIfTrue="1">
      <formula>0</formula>
    </cfRule>
  </conditionalFormatting>
  <conditionalFormatting sqref="F17:BJ17">
    <cfRule type="cellIs" priority="16" dxfId="50" operator="lessThan" stopIfTrue="1">
      <formula>0</formula>
    </cfRule>
  </conditionalFormatting>
  <conditionalFormatting sqref="F26:BJ28">
    <cfRule type="cellIs" priority="15" dxfId="50" operator="lessThan" stopIfTrue="1">
      <formula>0</formula>
    </cfRule>
  </conditionalFormatting>
  <conditionalFormatting sqref="F30:BJ30">
    <cfRule type="cellIs" priority="13" dxfId="50" operator="lessThan" stopIfTrue="1">
      <formula>0</formula>
    </cfRule>
  </conditionalFormatting>
  <conditionalFormatting sqref="F31:BJ33">
    <cfRule type="cellIs" priority="12" dxfId="50" operator="lessThan" stopIfTrue="1">
      <formula>0</formula>
    </cfRule>
  </conditionalFormatting>
  <conditionalFormatting sqref="F15:BJ15">
    <cfRule type="cellIs" priority="18" dxfId="50" operator="lessThan" stopIfTrue="1">
      <formula>0</formula>
    </cfRule>
  </conditionalFormatting>
  <conditionalFormatting sqref="F34:BJ34">
    <cfRule type="cellIs" priority="11" dxfId="50" operator="lessThan" stopIfTrue="1">
      <formula>0</formula>
    </cfRule>
  </conditionalFormatting>
  <conditionalFormatting sqref="F35:BJ44">
    <cfRule type="cellIs" priority="10" dxfId="50" operator="lessThan" stopIfTrue="1">
      <formula>0</formula>
    </cfRule>
  </conditionalFormatting>
  <conditionalFormatting sqref="F46:BJ46">
    <cfRule type="cellIs" priority="9" dxfId="50" operator="lessThan" stopIfTrue="1">
      <formula>0</formula>
    </cfRule>
  </conditionalFormatting>
  <conditionalFormatting sqref="F7:BJ8 F10:BJ14 F18:BJ25 F45:BJ45">
    <cfRule type="cellIs" priority="20" dxfId="50" operator="lessThan" stopIfTrue="1">
      <formula>0</formula>
    </cfRule>
  </conditionalFormatting>
  <printOptions/>
  <pageMargins left="0.31" right="0.5118110236220472" top="0.99" bottom="0.2362204724409449" header="0.6299212598425197" footer="0.1968503937007874"/>
  <pageSetup fitToHeight="1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J65"/>
  <sheetViews>
    <sheetView tabSelected="1" view="pageBreakPreview" zoomScale="70" zoomScaleNormal="55" zoomScaleSheetLayoutView="70" zoomScalePageLayoutView="0" workbookViewId="0" topLeftCell="A1">
      <pane xSplit="6" ySplit="8" topLeftCell="AI33" activePane="bottomRight" state="frozen"/>
      <selection pane="topLeft" activeCell="AM7" sqref="AM7"/>
      <selection pane="topRight" activeCell="AM7" sqref="AM7"/>
      <selection pane="bottomLeft" activeCell="AM7" sqref="AM7"/>
      <selection pane="bottomRight" activeCell="AM7" sqref="AM7"/>
    </sheetView>
  </sheetViews>
  <sheetFormatPr defaultColWidth="9.140625" defaultRowHeight="15"/>
  <cols>
    <col min="1" max="1" width="3.28125" style="119" customWidth="1"/>
    <col min="2" max="2" width="4.8515625" style="119" customWidth="1"/>
    <col min="3" max="3" width="1.421875" style="119" customWidth="1"/>
    <col min="4" max="4" width="61.8515625" style="119" bestFit="1" customWidth="1"/>
    <col min="5" max="5" width="7.28125" style="120" bestFit="1" customWidth="1"/>
    <col min="6" max="6" width="8.140625" style="120" customWidth="1"/>
    <col min="7" max="38" width="10.57421875" style="119" hidden="1" customWidth="1"/>
    <col min="39" max="62" width="10.57421875" style="119" bestFit="1" customWidth="1"/>
    <col min="63" max="16384" width="9.140625" style="119" customWidth="1"/>
  </cols>
  <sheetData>
    <row r="1" spans="1:5" s="4" customFormat="1" ht="18">
      <c r="A1" s="1"/>
      <c r="B1" s="2"/>
      <c r="C1" s="2"/>
      <c r="D1" s="3" t="s">
        <v>2</v>
      </c>
      <c r="E1" s="1"/>
    </row>
    <row r="2" spans="1:5" s="7" customFormat="1" ht="18">
      <c r="A2" s="5"/>
      <c r="B2" s="5"/>
      <c r="C2" s="5"/>
      <c r="D2" s="5" t="s">
        <v>4</v>
      </c>
      <c r="E2" s="6"/>
    </row>
    <row r="3" spans="1:62" s="4" customFormat="1" ht="18">
      <c r="A3" s="2"/>
      <c r="B3" s="2"/>
      <c r="C3" s="2"/>
      <c r="D3" s="3" t="s">
        <v>147</v>
      </c>
      <c r="E3" s="8"/>
      <c r="K3" s="4">
        <f>IF(K7='T3A GDP XQ'!J29=TRUE,"",K7='T3A GDP XQ'!J29)</f>
      </c>
      <c r="L3" s="4">
        <f>IF(L7='T3A GDP XQ'!K29=TRUE,"",L7='T3A GDP XQ'!K29)</f>
      </c>
      <c r="M3" s="4">
        <f>IF(M7='T3A GDP XQ'!L29=TRUE,"",M7='T3A GDP XQ'!L29)</f>
      </c>
      <c r="N3" s="4">
        <f>IF(N7='T3A GDP XQ'!M29=TRUE,"",N7='T3A GDP XQ'!M29)</f>
      </c>
      <c r="O3" s="4">
        <f>IF(O7='T3A GDP XQ'!N29=TRUE,"",O7='T3A GDP XQ'!N29)</f>
      </c>
      <c r="P3" s="4">
        <f>IF(P7='T3A GDP XQ'!O29=TRUE,"",P7='T3A GDP XQ'!O29)</f>
      </c>
      <c r="Q3" s="4">
        <f>IF(Q7='T3A GDP XQ'!P29=TRUE,"",Q7='T3A GDP XQ'!P29)</f>
      </c>
      <c r="R3" s="4">
        <f>IF(R7='T3A GDP XQ'!Q29=TRUE,"",R7='T3A GDP XQ'!Q29)</f>
      </c>
      <c r="S3" s="4">
        <f>IF(S7='T3A GDP XQ'!R29=TRUE,"",S7='T3A GDP XQ'!R29)</f>
      </c>
      <c r="T3" s="4">
        <f>IF(T7='T3A GDP XQ'!S29=TRUE,"",T7='T3A GDP XQ'!S29)</f>
      </c>
      <c r="U3" s="4">
        <f>IF(U7='T3A GDP XQ'!T29=TRUE,"",U7='T3A GDP XQ'!T29)</f>
      </c>
      <c r="V3" s="4">
        <f>IF(V7='T3A GDP XQ'!U29=TRUE,"",V7='T3A GDP XQ'!U29)</f>
      </c>
      <c r="W3" s="4">
        <f>IF(W7='T3A GDP XQ'!V29=TRUE,"",W7='T3A GDP XQ'!V29)</f>
      </c>
      <c r="X3" s="4">
        <f>IF(X7='T3A GDP XQ'!W29=TRUE,"",X7='T3A GDP XQ'!W29)</f>
      </c>
      <c r="Y3" s="4">
        <f>IF(Y7='T3A GDP XQ'!X29=TRUE,"",Y7='T3A GDP XQ'!X29)</f>
      </c>
      <c r="Z3" s="4">
        <f>IF(Z7='T3A GDP XQ'!Y29=TRUE,"",Z7='T3A GDP XQ'!Y29)</f>
      </c>
      <c r="AA3" s="4">
        <f>IF(AA7='T3A GDP XQ'!Z29=TRUE,"",AA7='T3A GDP XQ'!Z29)</f>
      </c>
      <c r="AB3" s="4">
        <f>IF(AB7='T3A GDP XQ'!AA29=TRUE,"",AB7='T3A GDP XQ'!AA29)</f>
      </c>
      <c r="AC3" s="4">
        <f>IF(AC7='T3A GDP XQ'!AB29=TRUE,"",AC7='T3A GDP XQ'!AB29)</f>
      </c>
      <c r="AD3" s="4">
        <f>IF(AD7='T3A GDP XQ'!AC29=TRUE,"",AD7='T3A GDP XQ'!AC29)</f>
      </c>
      <c r="AE3" s="4">
        <f>IF(AE7='T3A GDP XQ'!AD29=TRUE,"",AE7='T3A GDP XQ'!AD29)</f>
      </c>
      <c r="AF3" s="4">
        <f>IF(AF7='T3A GDP XQ'!AE29=TRUE,"",AF7='T3A GDP XQ'!AE29)</f>
      </c>
      <c r="AG3" s="4">
        <f>IF(AG7='T3A GDP XQ'!AF29=TRUE,"",AG7='T3A GDP XQ'!AF29)</f>
      </c>
      <c r="AH3" s="4">
        <f>IF(AH7='T3A GDP XQ'!AG29=TRUE,"",AH7='T3A GDP XQ'!AG29)</f>
      </c>
      <c r="AI3" s="4">
        <f>IF(AI7='T3A GDP XQ'!AH29=TRUE,"",AI7='T3A GDP XQ'!AH29)</f>
      </c>
      <c r="AJ3" s="4">
        <f>IF(AJ7='T3A GDP XQ'!AI29=TRUE,"",AJ7='T3A GDP XQ'!AI29)</f>
      </c>
      <c r="AK3" s="4">
        <f>IF(AK7='T3A GDP XQ'!AJ29=TRUE,"",AK7='T3A GDP XQ'!AJ29)</f>
      </c>
      <c r="AL3" s="4">
        <f>IF(AL7='T3A GDP XQ'!AK29=TRUE,"",AL7='T3A GDP XQ'!AK29)</f>
      </c>
      <c r="AM3" s="4">
        <f>IF(AM7='T3A GDP XQ'!AL29=TRUE,"",AM7='T3A GDP XQ'!AL29)</f>
      </c>
      <c r="AN3" s="4">
        <f>IF(AN7='T3A GDP XQ'!AM29=TRUE,"",AN7='T3A GDP XQ'!AM29)</f>
      </c>
      <c r="AO3" s="4">
        <f>IF(AO7='T3A GDP XQ'!AN29=TRUE,"",AO7='T3A GDP XQ'!AN29)</f>
      </c>
      <c r="AP3" s="4">
        <f>IF(AP7='T3A GDP XQ'!AO29=TRUE,"",AP7='T3A GDP XQ'!AO29)</f>
      </c>
      <c r="AQ3" s="4">
        <f>IF(AQ7='T3A GDP XQ'!AP29=TRUE,"",AQ7='T3A GDP XQ'!AP29)</f>
      </c>
      <c r="AR3" s="4">
        <f>IF(AR7='T3A GDP XQ'!AQ29=TRUE,"",AR7='T3A GDP XQ'!AQ29)</f>
      </c>
      <c r="AS3" s="4">
        <f>IF(AS7='T3A GDP XQ'!AR29=TRUE,"",AS7='T3A GDP XQ'!AR29)</f>
      </c>
      <c r="AT3" s="4">
        <f>IF(AT7='T3A GDP XQ'!AS29=TRUE,"",AT7='T3A GDP XQ'!AS29)</f>
      </c>
      <c r="AU3" s="4">
        <f>IF(AU7='T3A GDP XQ'!AT29=TRUE,"",AU7='T3A GDP XQ'!AT29)</f>
      </c>
      <c r="AV3" s="4">
        <f>IF(AV7='T3A GDP XQ'!AU29=TRUE,"",AV7='T3A GDP XQ'!AU29)</f>
      </c>
      <c r="AW3" s="4">
        <f>IF(AW7='T3A GDP XQ'!AV29=TRUE,"",AW7='T3A GDP XQ'!AV29)</f>
      </c>
      <c r="AX3" s="4">
        <f>IF(AX7='T3A GDP XQ'!AW29=TRUE,"",AX7='T3A GDP XQ'!AW29)</f>
      </c>
      <c r="AY3" s="4">
        <f>IF(AY7='T3A GDP XQ'!AX29=TRUE,"",AY7='T3A GDP XQ'!AX29)</f>
      </c>
      <c r="AZ3" s="4">
        <f>IF(AZ7='T3A GDP XQ'!AY29=TRUE,"",AZ7='T3A GDP XQ'!AY29)</f>
      </c>
      <c r="BA3" s="4">
        <f>IF(BA7='T3A GDP XQ'!AZ29=TRUE,"",BA7='T3A GDP XQ'!AZ29)</f>
      </c>
      <c r="BB3" s="4">
        <f>IF(BB7='T3A GDP XQ'!BA29=TRUE,"",BB7='T3A GDP XQ'!BA29)</f>
      </c>
      <c r="BC3" s="4">
        <f>IF(BC7='T3A GDP XQ'!BB29=TRUE,"",BC7='T3A GDP XQ'!BB29)</f>
      </c>
      <c r="BD3" s="4">
        <f>IF(BD7='T3A GDP XQ'!BC29=TRUE,"",BD7='T3A GDP XQ'!BC29)</f>
      </c>
      <c r="BE3" s="4">
        <f>IF(BE7='T3A GDP XQ'!BD29=TRUE,"",BE7='T3A GDP XQ'!BD29)</f>
      </c>
      <c r="BF3" s="4">
        <f>IF(BF7='T3A GDP XQ'!BE29=TRUE,"",BF7='T3A GDP XQ'!BE29)</f>
      </c>
      <c r="BG3" s="4">
        <f>IF(BG7='T3A GDP XQ'!BF29=TRUE,"",BG7='T3A GDP XQ'!BF29)</f>
      </c>
      <c r="BH3" s="4">
        <f>IF(BH7='T3A GDP XQ'!BG29=TRUE,"",BH7='T3A GDP XQ'!BG29)</f>
      </c>
      <c r="BI3" s="4">
        <f>IF(BI7='T3A GDP XQ'!BH29=TRUE,"",BI7='T3A GDP XQ'!BH29)</f>
      </c>
      <c r="BJ3" s="4">
        <f>IF(BJ7='T3A GDP XQ'!BI29=TRUE,"",BJ7='T3A GDP XQ'!BI29)</f>
      </c>
    </row>
    <row r="4" spans="1:44" s="4" customFormat="1" ht="18.75" thickBot="1">
      <c r="A4" s="2"/>
      <c r="B4" s="2"/>
      <c r="C4" s="2"/>
      <c r="D4" s="9" t="s">
        <v>88</v>
      </c>
      <c r="E4" s="8"/>
      <c r="AM4" s="123"/>
      <c r="AN4" s="123"/>
      <c r="AO4" s="123"/>
      <c r="AP4" s="123"/>
      <c r="AQ4" s="123"/>
      <c r="AR4" s="123"/>
    </row>
    <row r="5" spans="1:62" s="13" customFormat="1" ht="17.25" thickBot="1" thickTop="1">
      <c r="A5" s="10"/>
      <c r="B5" s="10"/>
      <c r="C5" s="10"/>
      <c r="D5" s="11" t="s">
        <v>7</v>
      </c>
      <c r="E5" s="11" t="s">
        <v>8</v>
      </c>
      <c r="F5" s="12"/>
      <c r="G5" s="12" t="str">
        <f>'QGDP CP'!G5</f>
        <v>2006 Q1</v>
      </c>
      <c r="H5" s="12" t="str">
        <f>'QGDP CP'!H5</f>
        <v>2006 Q2</v>
      </c>
      <c r="I5" s="12" t="str">
        <f>'QGDP CP'!I5</f>
        <v>2006 Q3</v>
      </c>
      <c r="J5" s="12" t="str">
        <f>'QGDP CP'!J5</f>
        <v>2006 Q4</v>
      </c>
      <c r="K5" s="12" t="str">
        <f>'QGDP CP'!K5</f>
        <v>2007 Q1</v>
      </c>
      <c r="L5" s="12" t="str">
        <f>'QGDP CP'!L5</f>
        <v>2007 Q2</v>
      </c>
      <c r="M5" s="12" t="str">
        <f>'QGDP CP'!M5</f>
        <v>2007 Q3</v>
      </c>
      <c r="N5" s="12" t="str">
        <f>'QGDP CP'!N5</f>
        <v>2007 Q4</v>
      </c>
      <c r="O5" s="12" t="str">
        <f>'QGDP CP'!O5</f>
        <v>2008 Q1</v>
      </c>
      <c r="P5" s="12" t="str">
        <f>'QGDP CP'!P5</f>
        <v>2008 Q2</v>
      </c>
      <c r="Q5" s="12" t="str">
        <f>'QGDP CP'!Q5</f>
        <v>2008 Q3</v>
      </c>
      <c r="R5" s="12" t="str">
        <f>'QGDP CP'!R5</f>
        <v>2008 Q4</v>
      </c>
      <c r="S5" s="12" t="str">
        <f>'QGDP CP'!S5</f>
        <v>2009 Q1</v>
      </c>
      <c r="T5" s="12" t="str">
        <f>'QGDP CP'!T5</f>
        <v>2009 Q2</v>
      </c>
      <c r="U5" s="12" t="str">
        <f>'QGDP CP'!U5</f>
        <v>2009 Q3</v>
      </c>
      <c r="V5" s="12" t="str">
        <f>'QGDP CP'!V5</f>
        <v>2009 Q4</v>
      </c>
      <c r="W5" s="12" t="str">
        <f>'QGDP CP'!W5</f>
        <v>2010 Q1</v>
      </c>
      <c r="X5" s="12" t="str">
        <f>'QGDP CP'!X5</f>
        <v>2010 Q2</v>
      </c>
      <c r="Y5" s="12" t="str">
        <f>'QGDP CP'!Y5</f>
        <v>2010 Q3</v>
      </c>
      <c r="Z5" s="12" t="str">
        <f>'QGDP CP'!Z5</f>
        <v>2010 Q4</v>
      </c>
      <c r="AA5" s="12" t="str">
        <f>'QGDP CP'!AA5</f>
        <v>2011 Q1</v>
      </c>
      <c r="AB5" s="12" t="str">
        <f>'QGDP CP'!AB5</f>
        <v>2011 Q2</v>
      </c>
      <c r="AC5" s="12" t="str">
        <f>'QGDP CP'!AC5</f>
        <v>2011 Q3</v>
      </c>
      <c r="AD5" s="12" t="str">
        <f>'QGDP CP'!AD5</f>
        <v>2011 Q4</v>
      </c>
      <c r="AE5" s="12" t="str">
        <f>'QGDP CP'!AE5</f>
        <v>2012 Q1</v>
      </c>
      <c r="AF5" s="12" t="str">
        <f>'QGDP CP'!AF5</f>
        <v>2012 Q2</v>
      </c>
      <c r="AG5" s="12" t="str">
        <f>'QGDP CP'!AG5</f>
        <v>2012 Q3</v>
      </c>
      <c r="AH5" s="12" t="str">
        <f>'QGDP CP'!AH5</f>
        <v>2012 Q4</v>
      </c>
      <c r="AI5" s="12" t="str">
        <f>'QGDP CP'!AI5</f>
        <v>2013 Q1</v>
      </c>
      <c r="AJ5" s="12" t="str">
        <f>'QGDP CP'!AJ5</f>
        <v>2013 Q2</v>
      </c>
      <c r="AK5" s="12" t="str">
        <f>'QGDP CP'!AK5</f>
        <v>2013 Q3</v>
      </c>
      <c r="AL5" s="12" t="str">
        <f>'QGDP CP'!AL5</f>
        <v>2013 Q4</v>
      </c>
      <c r="AM5" s="12" t="str">
        <f>'QGDP CP'!AM5</f>
        <v>2014 Q1</v>
      </c>
      <c r="AN5" s="12" t="str">
        <f>'QGDP CP'!AN5</f>
        <v>2014 Q2</v>
      </c>
      <c r="AO5" s="12" t="str">
        <f>'QGDP CP'!AO5</f>
        <v>2014 Q3</v>
      </c>
      <c r="AP5" s="12" t="str">
        <f>'QGDP CP'!AP5</f>
        <v>2014 Q4</v>
      </c>
      <c r="AQ5" s="12" t="str">
        <f>'QGDP CP'!AQ5</f>
        <v>2015 Q1</v>
      </c>
      <c r="AR5" s="12" t="str">
        <f>'QGDP CP'!AR5</f>
        <v>2015 Q2</v>
      </c>
      <c r="AS5" s="12" t="str">
        <f>'QGDP CP'!AS5</f>
        <v>2015 Q3</v>
      </c>
      <c r="AT5" s="12" t="str">
        <f>'QGDP CP'!AT5</f>
        <v>2015 Q4</v>
      </c>
      <c r="AU5" s="12" t="str">
        <f>'QGDP CP'!AU5</f>
        <v>2016 Q1</v>
      </c>
      <c r="AV5" s="12" t="str">
        <f>'QGDP CP'!AV5</f>
        <v>2016 Q2</v>
      </c>
      <c r="AW5" s="12" t="str">
        <f>'QGDP CP'!AW5</f>
        <v>2016 Q3</v>
      </c>
      <c r="AX5" s="12" t="str">
        <f>'QGDP CP'!AX5</f>
        <v>2016 Q4</v>
      </c>
      <c r="AY5" s="12" t="str">
        <f>'QGDP CP'!AY5</f>
        <v>2017 Q1</v>
      </c>
      <c r="AZ5" s="12" t="str">
        <f>'QGDP CP'!AZ5</f>
        <v>2017 Q2</v>
      </c>
      <c r="BA5" s="12" t="str">
        <f>'QGDP CP'!BA5</f>
        <v>2017 Q3</v>
      </c>
      <c r="BB5" s="12" t="str">
        <f>'QGDP CP'!BB5</f>
        <v>2017 Q4</v>
      </c>
      <c r="BC5" s="12" t="str">
        <f>'QGDP CP'!BC5</f>
        <v>2018 Q1</v>
      </c>
      <c r="BD5" s="12" t="str">
        <f>'QGDP CP'!BD5</f>
        <v>2018 Q2</v>
      </c>
      <c r="BE5" s="12" t="str">
        <f>'QGDP CP'!BE5</f>
        <v>2018 Q3</v>
      </c>
      <c r="BF5" s="12" t="str">
        <f>'QGDP CP'!BF5</f>
        <v>2018 Q4</v>
      </c>
      <c r="BG5" s="12" t="str">
        <f>'QGDP CP'!BG5</f>
        <v>2019 Q1</v>
      </c>
      <c r="BH5" s="12" t="str">
        <f>'QGDP CP'!BH5</f>
        <v>2019 Q2</v>
      </c>
      <c r="BI5" s="12" t="str">
        <f>'QGDP CP'!BI5</f>
        <v>2019 Q3</v>
      </c>
      <c r="BJ5" s="12" t="str">
        <f>'QGDP CP'!BJ5</f>
        <v>2019 Q4</v>
      </c>
    </row>
    <row r="6" spans="1:62" s="13" customFormat="1" ht="16.5" thickTop="1">
      <c r="A6" s="14"/>
      <c r="B6" s="14"/>
      <c r="C6" s="14"/>
      <c r="D6" s="108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</row>
    <row r="7" spans="1:62" s="128" customFormat="1" ht="15.75">
      <c r="A7" s="124"/>
      <c r="B7" s="124"/>
      <c r="C7" s="10"/>
      <c r="D7" s="124" t="s">
        <v>9</v>
      </c>
      <c r="E7" s="125"/>
      <c r="F7" s="126"/>
      <c r="G7" s="127"/>
      <c r="H7" s="127"/>
      <c r="I7" s="127"/>
      <c r="J7" s="127"/>
      <c r="K7" s="127">
        <v>0.134</v>
      </c>
      <c r="L7" s="127">
        <v>0.077</v>
      </c>
      <c r="M7" s="127">
        <v>0.037</v>
      </c>
      <c r="N7" s="127">
        <v>0.066</v>
      </c>
      <c r="O7" s="127">
        <v>0.094</v>
      </c>
      <c r="P7" s="127">
        <v>0.134</v>
      </c>
      <c r="Q7" s="127">
        <v>0.118</v>
      </c>
      <c r="R7" s="127">
        <v>0.1</v>
      </c>
      <c r="S7" s="127">
        <v>0.122</v>
      </c>
      <c r="T7" s="127">
        <v>0.05</v>
      </c>
      <c r="U7" s="127">
        <v>0.035</v>
      </c>
      <c r="V7" s="127">
        <v>0.047</v>
      </c>
      <c r="W7" s="127">
        <v>0.052</v>
      </c>
      <c r="X7" s="127">
        <v>0.064</v>
      </c>
      <c r="Y7" s="127">
        <v>0.08</v>
      </c>
      <c r="Z7" s="127">
        <v>0.097</v>
      </c>
      <c r="AA7" s="127">
        <v>0.084</v>
      </c>
      <c r="AB7" s="127">
        <v>0.059</v>
      </c>
      <c r="AC7" s="127">
        <v>0.103</v>
      </c>
      <c r="AD7" s="127">
        <v>0.071</v>
      </c>
      <c r="AE7" s="127">
        <v>0.084</v>
      </c>
      <c r="AF7" s="127">
        <v>0.107</v>
      </c>
      <c r="AG7" s="127">
        <v>0.072</v>
      </c>
      <c r="AH7" s="127">
        <v>0.085</v>
      </c>
      <c r="AI7" s="127">
        <v>0.047</v>
      </c>
      <c r="AJ7" s="127">
        <v>0.08</v>
      </c>
      <c r="AK7" s="127">
        <v>0.026</v>
      </c>
      <c r="AL7" s="127">
        <v>0.038</v>
      </c>
      <c r="AM7" s="127">
        <v>0.06</v>
      </c>
      <c r="AN7" s="127">
        <v>0.045</v>
      </c>
      <c r="AO7" s="127">
        <v>0.089</v>
      </c>
      <c r="AP7" s="127">
        <v>0.053</v>
      </c>
      <c r="AQ7" s="127">
        <v>0.08</v>
      </c>
      <c r="AR7" s="127">
        <v>0.093</v>
      </c>
      <c r="AS7" s="127">
        <v>0.081</v>
      </c>
      <c r="AT7" s="127">
        <v>0.1</v>
      </c>
      <c r="AU7" s="127">
        <v>0.107</v>
      </c>
      <c r="AV7" s="127">
        <v>0.085</v>
      </c>
      <c r="AW7" s="127">
        <v>0.032</v>
      </c>
      <c r="AX7" s="127">
        <v>0.019</v>
      </c>
      <c r="AY7" s="127">
        <v>0.003</v>
      </c>
      <c r="AZ7" s="127">
        <v>0.018</v>
      </c>
      <c r="BA7" s="127">
        <v>0.067</v>
      </c>
      <c r="BB7" s="127">
        <v>0.072</v>
      </c>
      <c r="BC7" s="127">
        <v>0.098</v>
      </c>
      <c r="BD7" s="127">
        <v>0.078</v>
      </c>
      <c r="BE7" s="127">
        <v>0.071</v>
      </c>
      <c r="BF7" s="127">
        <v>0.096</v>
      </c>
      <c r="BG7" s="127">
        <v>0.061</v>
      </c>
      <c r="BH7" s="127">
        <v>0.123</v>
      </c>
      <c r="BI7" s="127">
        <v>0.109</v>
      </c>
      <c r="BJ7" s="127">
        <v>0.084</v>
      </c>
    </row>
    <row r="8" spans="1:62" s="13" customFormat="1" ht="15.75">
      <c r="A8" s="14"/>
      <c r="B8" s="14"/>
      <c r="C8" s="14"/>
      <c r="D8" s="108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</row>
    <row r="9" spans="1:62" s="130" customFormat="1" ht="15.75">
      <c r="A9" s="126"/>
      <c r="B9" s="126"/>
      <c r="C9" s="129"/>
      <c r="D9" s="126" t="s">
        <v>11</v>
      </c>
      <c r="E9" s="125" t="s">
        <v>10</v>
      </c>
      <c r="F9" s="126"/>
      <c r="G9" s="126"/>
      <c r="H9" s="126"/>
      <c r="I9" s="126"/>
      <c r="J9" s="126"/>
      <c r="K9" s="126">
        <v>0.074</v>
      </c>
      <c r="L9" s="126">
        <v>0.065</v>
      </c>
      <c r="M9" s="126">
        <v>-0.008</v>
      </c>
      <c r="N9" s="126">
        <v>-0.014</v>
      </c>
      <c r="O9" s="126">
        <v>0.087</v>
      </c>
      <c r="P9" s="126">
        <v>0.099</v>
      </c>
      <c r="Q9" s="126">
        <v>0.04</v>
      </c>
      <c r="R9" s="126">
        <v>0.037</v>
      </c>
      <c r="S9" s="126">
        <v>0.077</v>
      </c>
      <c r="T9" s="126">
        <v>0.071</v>
      </c>
      <c r="U9" s="126">
        <v>0.079</v>
      </c>
      <c r="V9" s="126">
        <v>0.081</v>
      </c>
      <c r="W9" s="126">
        <v>0.041</v>
      </c>
      <c r="X9" s="126">
        <v>0.04</v>
      </c>
      <c r="Y9" s="126">
        <v>0.061</v>
      </c>
      <c r="Z9" s="126">
        <v>0.057</v>
      </c>
      <c r="AA9" s="126">
        <v>0.045</v>
      </c>
      <c r="AB9" s="126">
        <v>0.041</v>
      </c>
      <c r="AC9" s="126">
        <v>0.061</v>
      </c>
      <c r="AD9" s="126">
        <v>0.026</v>
      </c>
      <c r="AE9" s="126">
        <v>0.065</v>
      </c>
      <c r="AF9" s="126">
        <v>0.077</v>
      </c>
      <c r="AG9" s="126">
        <v>0.029</v>
      </c>
      <c r="AH9" s="126">
        <v>0.103</v>
      </c>
      <c r="AI9" s="126">
        <v>0.064</v>
      </c>
      <c r="AJ9" s="126">
        <v>0.072</v>
      </c>
      <c r="AK9" s="126">
        <v>0.009</v>
      </c>
      <c r="AL9" s="126">
        <v>-0.01</v>
      </c>
      <c r="AM9" s="126">
        <v>0.047</v>
      </c>
      <c r="AN9" s="126">
        <v>0.043</v>
      </c>
      <c r="AO9" s="126">
        <v>0.093</v>
      </c>
      <c r="AP9" s="126">
        <v>0.084</v>
      </c>
      <c r="AQ9" s="126">
        <v>0.044</v>
      </c>
      <c r="AR9" s="126">
        <v>0.054</v>
      </c>
      <c r="AS9" s="126">
        <v>0.054</v>
      </c>
      <c r="AT9" s="126">
        <v>0.046</v>
      </c>
      <c r="AU9" s="126">
        <v>0.098</v>
      </c>
      <c r="AV9" s="126">
        <v>0.052</v>
      </c>
      <c r="AW9" s="126">
        <v>0</v>
      </c>
      <c r="AX9" s="126">
        <v>0.008</v>
      </c>
      <c r="AY9" s="126">
        <v>0.004</v>
      </c>
      <c r="AZ9" s="126">
        <v>0.033</v>
      </c>
      <c r="BA9" s="126">
        <v>0.066</v>
      </c>
      <c r="BB9" s="126">
        <v>0.089</v>
      </c>
      <c r="BC9" s="126">
        <v>0.09</v>
      </c>
      <c r="BD9" s="126">
        <v>0.07</v>
      </c>
      <c r="BE9" s="126">
        <v>0.045</v>
      </c>
      <c r="BF9" s="126">
        <v>0.039</v>
      </c>
      <c r="BG9" s="126">
        <v>0.04</v>
      </c>
      <c r="BH9" s="126">
        <v>0.051</v>
      </c>
      <c r="BI9" s="126">
        <v>0.066</v>
      </c>
      <c r="BJ9" s="126">
        <v>0.045</v>
      </c>
    </row>
    <row r="10" spans="1:62" s="128" customFormat="1" ht="15.75">
      <c r="A10" s="131"/>
      <c r="B10" s="132"/>
      <c r="C10" s="132"/>
      <c r="D10" s="132" t="s">
        <v>12</v>
      </c>
      <c r="E10" s="131" t="s">
        <v>13</v>
      </c>
      <c r="F10" s="133"/>
      <c r="G10" s="133"/>
      <c r="H10" s="133"/>
      <c r="I10" s="133"/>
      <c r="J10" s="133"/>
      <c r="K10" s="133">
        <v>0.096</v>
      </c>
      <c r="L10" s="133">
        <v>0.096</v>
      </c>
      <c r="M10" s="133">
        <v>-0.006</v>
      </c>
      <c r="N10" s="133">
        <v>-0.006</v>
      </c>
      <c r="O10" s="133">
        <v>0.093</v>
      </c>
      <c r="P10" s="133">
        <v>0.093</v>
      </c>
      <c r="Q10" s="133">
        <v>0.034</v>
      </c>
      <c r="R10" s="133">
        <v>0.034</v>
      </c>
      <c r="S10" s="133">
        <v>0.092</v>
      </c>
      <c r="T10" s="133">
        <v>0.092</v>
      </c>
      <c r="U10" s="133">
        <v>0.096</v>
      </c>
      <c r="V10" s="133">
        <v>0.096</v>
      </c>
      <c r="W10" s="133">
        <v>0.039</v>
      </c>
      <c r="X10" s="133">
        <v>0.039</v>
      </c>
      <c r="Y10" s="133">
        <v>0.059</v>
      </c>
      <c r="Z10" s="133">
        <v>0.059</v>
      </c>
      <c r="AA10" s="133">
        <v>0.073</v>
      </c>
      <c r="AB10" s="133">
        <v>0.073</v>
      </c>
      <c r="AC10" s="133">
        <v>0.002</v>
      </c>
      <c r="AD10" s="133">
        <v>0.002</v>
      </c>
      <c r="AE10" s="133">
        <v>0.107</v>
      </c>
      <c r="AF10" s="133">
        <v>0.107</v>
      </c>
      <c r="AG10" s="133">
        <v>0.057</v>
      </c>
      <c r="AH10" s="133">
        <v>0.057</v>
      </c>
      <c r="AI10" s="133">
        <v>0.069</v>
      </c>
      <c r="AJ10" s="133">
        <v>0.069</v>
      </c>
      <c r="AK10" s="133">
        <v>0.008</v>
      </c>
      <c r="AL10" s="133">
        <v>0.008</v>
      </c>
      <c r="AM10" s="133">
        <v>0.049</v>
      </c>
      <c r="AN10" s="133">
        <v>0.049</v>
      </c>
      <c r="AO10" s="133">
        <v>0.132</v>
      </c>
      <c r="AP10" s="133">
        <v>0.132</v>
      </c>
      <c r="AQ10" s="133">
        <v>0.036</v>
      </c>
      <c r="AR10" s="133">
        <v>0.036</v>
      </c>
      <c r="AS10" s="133">
        <v>0.036</v>
      </c>
      <c r="AT10" s="133">
        <v>0.036</v>
      </c>
      <c r="AU10" s="133">
        <v>0.07</v>
      </c>
      <c r="AV10" s="133">
        <v>0.07</v>
      </c>
      <c r="AW10" s="133">
        <v>-0.011</v>
      </c>
      <c r="AX10" s="133">
        <v>-0.011</v>
      </c>
      <c r="AY10" s="133">
        <v>0.011</v>
      </c>
      <c r="AZ10" s="133">
        <v>0.011</v>
      </c>
      <c r="BA10" s="133">
        <v>0.094</v>
      </c>
      <c r="BB10" s="133">
        <v>0.094</v>
      </c>
      <c r="BC10" s="133">
        <v>0.081</v>
      </c>
      <c r="BD10" s="133">
        <v>0.081</v>
      </c>
      <c r="BE10" s="133">
        <v>0.036</v>
      </c>
      <c r="BF10" s="133">
        <v>0.036</v>
      </c>
      <c r="BG10" s="133">
        <v>0.037</v>
      </c>
      <c r="BH10" s="133">
        <v>0.037</v>
      </c>
      <c r="BI10" s="133">
        <v>0.044</v>
      </c>
      <c r="BJ10" s="133">
        <v>0.044</v>
      </c>
    </row>
    <row r="11" spans="1:62" s="128" customFormat="1" ht="15.75">
      <c r="A11" s="131"/>
      <c r="B11" s="132"/>
      <c r="C11" s="132"/>
      <c r="D11" s="132" t="s">
        <v>14</v>
      </c>
      <c r="E11" s="131" t="s">
        <v>15</v>
      </c>
      <c r="F11" s="133"/>
      <c r="G11" s="133"/>
      <c r="H11" s="133"/>
      <c r="I11" s="133"/>
      <c r="J11" s="133"/>
      <c r="K11" s="133">
        <v>-0.252</v>
      </c>
      <c r="L11" s="133">
        <v>-0.378</v>
      </c>
      <c r="M11" s="133">
        <v>-0.186</v>
      </c>
      <c r="N11" s="133">
        <v>-0.333</v>
      </c>
      <c r="O11" s="133">
        <v>0.182</v>
      </c>
      <c r="P11" s="133">
        <v>0.611</v>
      </c>
      <c r="Q11" s="133">
        <v>0.225</v>
      </c>
      <c r="R11" s="133">
        <v>0.177</v>
      </c>
      <c r="S11" s="133">
        <v>-0.152</v>
      </c>
      <c r="T11" s="133">
        <v>-0.229</v>
      </c>
      <c r="U11" s="133">
        <v>-0.108</v>
      </c>
      <c r="V11" s="133">
        <v>-0.111</v>
      </c>
      <c r="W11" s="133">
        <v>0.161</v>
      </c>
      <c r="X11" s="133">
        <v>0.09</v>
      </c>
      <c r="Y11" s="133">
        <v>0.232</v>
      </c>
      <c r="Z11" s="133">
        <v>0.08</v>
      </c>
      <c r="AA11" s="133">
        <v>-0.238</v>
      </c>
      <c r="AB11" s="133">
        <v>-0.314</v>
      </c>
      <c r="AC11" s="133">
        <v>0.398</v>
      </c>
      <c r="AD11" s="133">
        <v>0.158</v>
      </c>
      <c r="AE11" s="133">
        <v>-0.193</v>
      </c>
      <c r="AF11" s="133">
        <v>-0.042</v>
      </c>
      <c r="AG11" s="133">
        <v>-0.132</v>
      </c>
      <c r="AH11" s="133">
        <v>0.674</v>
      </c>
      <c r="AI11" s="133">
        <v>0.199</v>
      </c>
      <c r="AJ11" s="133">
        <v>0.327</v>
      </c>
      <c r="AK11" s="133">
        <v>-0.108</v>
      </c>
      <c r="AL11" s="133">
        <v>-0.205</v>
      </c>
      <c r="AM11" s="133">
        <v>0.026</v>
      </c>
      <c r="AN11" s="133">
        <v>-0.053</v>
      </c>
      <c r="AO11" s="133">
        <v>0.032</v>
      </c>
      <c r="AP11" s="133">
        <v>-0.066</v>
      </c>
      <c r="AQ11" s="133">
        <v>0.077</v>
      </c>
      <c r="AR11" s="133">
        <v>0.259</v>
      </c>
      <c r="AS11" s="133">
        <v>0.174</v>
      </c>
      <c r="AT11" s="133">
        <v>0.074</v>
      </c>
      <c r="AU11" s="133">
        <v>0.696</v>
      </c>
      <c r="AV11" s="133">
        <v>-0.215</v>
      </c>
      <c r="AW11" s="133">
        <v>-0.097</v>
      </c>
      <c r="AX11" s="133">
        <v>0.016</v>
      </c>
      <c r="AY11" s="133">
        <v>-0.243</v>
      </c>
      <c r="AZ11" s="133">
        <v>0.245</v>
      </c>
      <c r="BA11" s="133">
        <v>-0.069</v>
      </c>
      <c r="BB11" s="133">
        <v>0.173</v>
      </c>
      <c r="BC11" s="133">
        <v>0.396</v>
      </c>
      <c r="BD11" s="133">
        <v>-0.013</v>
      </c>
      <c r="BE11" s="133">
        <v>0.045</v>
      </c>
      <c r="BF11" s="133">
        <v>-0.028</v>
      </c>
      <c r="BG11" s="133">
        <v>-0.068</v>
      </c>
      <c r="BH11" s="133">
        <v>0.079</v>
      </c>
      <c r="BI11" s="133">
        <v>0.226</v>
      </c>
      <c r="BJ11" s="133">
        <v>-0.043</v>
      </c>
    </row>
    <row r="12" spans="1:62" s="128" customFormat="1" ht="15.75">
      <c r="A12" s="131"/>
      <c r="B12" s="132"/>
      <c r="C12" s="132"/>
      <c r="D12" s="132" t="s">
        <v>16</v>
      </c>
      <c r="E12" s="131" t="s">
        <v>17</v>
      </c>
      <c r="F12" s="133"/>
      <c r="G12" s="133"/>
      <c r="H12" s="133"/>
      <c r="I12" s="133"/>
      <c r="J12" s="133"/>
      <c r="K12" s="133">
        <v>0.024</v>
      </c>
      <c r="L12" s="133">
        <v>0.025</v>
      </c>
      <c r="M12" s="133">
        <v>0.025</v>
      </c>
      <c r="N12" s="133">
        <v>0.025</v>
      </c>
      <c r="O12" s="133">
        <v>0.025</v>
      </c>
      <c r="P12" s="133">
        <v>0.025</v>
      </c>
      <c r="Q12" s="133">
        <v>0.027</v>
      </c>
      <c r="R12" s="133">
        <v>0.028</v>
      </c>
      <c r="S12" s="133">
        <v>0.03</v>
      </c>
      <c r="T12" s="133">
        <v>0.031</v>
      </c>
      <c r="U12" s="133">
        <v>0.032</v>
      </c>
      <c r="V12" s="133">
        <v>0.037</v>
      </c>
      <c r="W12" s="133">
        <v>0.04</v>
      </c>
      <c r="X12" s="133">
        <v>0.044</v>
      </c>
      <c r="Y12" s="133">
        <v>0.047</v>
      </c>
      <c r="Z12" s="133">
        <v>0.052</v>
      </c>
      <c r="AA12" s="133">
        <v>0.023</v>
      </c>
      <c r="AB12" s="133">
        <v>0.028</v>
      </c>
      <c r="AC12" s="133">
        <v>0.035</v>
      </c>
      <c r="AD12" s="133">
        <v>0.029</v>
      </c>
      <c r="AE12" s="133">
        <v>0.064</v>
      </c>
      <c r="AF12" s="133">
        <v>0.071</v>
      </c>
      <c r="AG12" s="133">
        <v>0.051</v>
      </c>
      <c r="AH12" s="133">
        <v>0.06</v>
      </c>
      <c r="AI12" s="133">
        <v>0.061</v>
      </c>
      <c r="AJ12" s="133">
        <v>0.054</v>
      </c>
      <c r="AK12" s="133">
        <v>0.078</v>
      </c>
      <c r="AL12" s="133">
        <v>0.072</v>
      </c>
      <c r="AM12" s="133">
        <v>0.07</v>
      </c>
      <c r="AN12" s="133">
        <v>0.078</v>
      </c>
      <c r="AO12" s="133">
        <v>0.085</v>
      </c>
      <c r="AP12" s="133">
        <v>0.093</v>
      </c>
      <c r="AQ12" s="133">
        <v>0.096</v>
      </c>
      <c r="AR12" s="133">
        <v>0.093</v>
      </c>
      <c r="AS12" s="133">
        <v>0.086</v>
      </c>
      <c r="AT12" s="133">
        <v>0.09</v>
      </c>
      <c r="AU12" s="133">
        <v>0.099</v>
      </c>
      <c r="AV12" s="133">
        <v>0.098</v>
      </c>
      <c r="AW12" s="133">
        <v>0.095</v>
      </c>
      <c r="AX12" s="133">
        <v>0.094</v>
      </c>
      <c r="AY12" s="133">
        <v>0.085</v>
      </c>
      <c r="AZ12" s="133">
        <v>0.088</v>
      </c>
      <c r="BA12" s="133">
        <v>0.092</v>
      </c>
      <c r="BB12" s="133">
        <v>0.094</v>
      </c>
      <c r="BC12" s="133">
        <v>0.096</v>
      </c>
      <c r="BD12" s="133">
        <v>0.106</v>
      </c>
      <c r="BE12" s="133">
        <v>0.112</v>
      </c>
      <c r="BF12" s="133">
        <v>0.115</v>
      </c>
      <c r="BG12" s="133">
        <v>0.118</v>
      </c>
      <c r="BH12" s="133">
        <v>0.114</v>
      </c>
      <c r="BI12" s="133">
        <v>0.107</v>
      </c>
      <c r="BJ12" s="133">
        <v>0.108</v>
      </c>
    </row>
    <row r="13" spans="1:62" s="128" customFormat="1" ht="15.75">
      <c r="A13" s="131"/>
      <c r="B13" s="132"/>
      <c r="C13" s="132"/>
      <c r="D13" s="132" t="s">
        <v>18</v>
      </c>
      <c r="E13" s="131" t="s">
        <v>19</v>
      </c>
      <c r="F13" s="133"/>
      <c r="G13" s="133"/>
      <c r="H13" s="133"/>
      <c r="I13" s="133"/>
      <c r="J13" s="133"/>
      <c r="K13" s="133">
        <v>0.029</v>
      </c>
      <c r="L13" s="133">
        <v>0.028</v>
      </c>
      <c r="M13" s="133">
        <v>0.033</v>
      </c>
      <c r="N13" s="133">
        <v>0.04</v>
      </c>
      <c r="O13" s="133">
        <v>0.036</v>
      </c>
      <c r="P13" s="133">
        <v>0.045</v>
      </c>
      <c r="Q13" s="133">
        <v>0.04</v>
      </c>
      <c r="R13" s="133">
        <v>0.028</v>
      </c>
      <c r="S13" s="133">
        <v>0.028</v>
      </c>
      <c r="T13" s="133">
        <v>0.017</v>
      </c>
      <c r="U13" s="133">
        <v>0.02</v>
      </c>
      <c r="V13" s="133">
        <v>0.032</v>
      </c>
      <c r="W13" s="133">
        <v>0.029</v>
      </c>
      <c r="X13" s="133">
        <v>0.03</v>
      </c>
      <c r="Y13" s="133">
        <v>0.036</v>
      </c>
      <c r="Z13" s="133">
        <v>0.031</v>
      </c>
      <c r="AA13" s="133">
        <v>0.043</v>
      </c>
      <c r="AB13" s="133">
        <v>0.021</v>
      </c>
      <c r="AC13" s="133">
        <v>0.016</v>
      </c>
      <c r="AD13" s="133">
        <v>0.023</v>
      </c>
      <c r="AE13" s="133">
        <v>0.022</v>
      </c>
      <c r="AF13" s="133">
        <v>0.04</v>
      </c>
      <c r="AG13" s="133">
        <v>0.043</v>
      </c>
      <c r="AH13" s="133">
        <v>0.038</v>
      </c>
      <c r="AI13" s="133">
        <v>0.031</v>
      </c>
      <c r="AJ13" s="133">
        <v>0.033</v>
      </c>
      <c r="AK13" s="133">
        <v>0.032</v>
      </c>
      <c r="AL13" s="133">
        <v>0.018</v>
      </c>
      <c r="AM13" s="133">
        <v>0.034</v>
      </c>
      <c r="AN13" s="133">
        <v>0.036</v>
      </c>
      <c r="AO13" s="133">
        <v>0.032</v>
      </c>
      <c r="AP13" s="133">
        <v>0.036</v>
      </c>
      <c r="AQ13" s="133">
        <v>0.034</v>
      </c>
      <c r="AR13" s="133">
        <v>0.036</v>
      </c>
      <c r="AS13" s="133">
        <v>0.038</v>
      </c>
      <c r="AT13" s="133">
        <v>0.04</v>
      </c>
      <c r="AU13" s="133">
        <v>0.037</v>
      </c>
      <c r="AV13" s="133">
        <v>0.038</v>
      </c>
      <c r="AW13" s="133">
        <v>0.04</v>
      </c>
      <c r="AX13" s="133">
        <v>0.031</v>
      </c>
      <c r="AY13" s="133">
        <v>0.031</v>
      </c>
      <c r="AZ13" s="133">
        <v>0.031</v>
      </c>
      <c r="BA13" s="133">
        <v>0.027</v>
      </c>
      <c r="BB13" s="133">
        <v>0.038</v>
      </c>
      <c r="BC13" s="133">
        <v>0.04</v>
      </c>
      <c r="BD13" s="133">
        <v>0.04</v>
      </c>
      <c r="BE13" s="133">
        <v>0.045</v>
      </c>
      <c r="BF13" s="133">
        <v>0.048</v>
      </c>
      <c r="BG13" s="133">
        <v>0.053</v>
      </c>
      <c r="BH13" s="133">
        <v>0.062</v>
      </c>
      <c r="BI13" s="133">
        <v>0.057</v>
      </c>
      <c r="BJ13" s="133">
        <v>0.054</v>
      </c>
    </row>
    <row r="14" spans="1:62" s="128" customFormat="1" ht="15.75">
      <c r="A14" s="131"/>
      <c r="B14" s="132"/>
      <c r="C14" s="132"/>
      <c r="D14" s="132" t="s">
        <v>20</v>
      </c>
      <c r="E14" s="131" t="s">
        <v>21</v>
      </c>
      <c r="F14" s="133"/>
      <c r="G14" s="133"/>
      <c r="H14" s="133"/>
      <c r="I14" s="133"/>
      <c r="J14" s="133"/>
      <c r="K14" s="133">
        <v>0.027</v>
      </c>
      <c r="L14" s="133">
        <v>0.027</v>
      </c>
      <c r="M14" s="133">
        <v>0.027</v>
      </c>
      <c r="N14" s="133">
        <v>0.027</v>
      </c>
      <c r="O14" s="133">
        <v>0.027</v>
      </c>
      <c r="P14" s="133">
        <v>0.027</v>
      </c>
      <c r="Q14" s="133">
        <v>0.027</v>
      </c>
      <c r="R14" s="133">
        <v>0.027</v>
      </c>
      <c r="S14" s="133">
        <v>0.027</v>
      </c>
      <c r="T14" s="133">
        <v>0.027</v>
      </c>
      <c r="U14" s="133">
        <v>0.027</v>
      </c>
      <c r="V14" s="133">
        <v>0.027</v>
      </c>
      <c r="W14" s="133">
        <v>0.027</v>
      </c>
      <c r="X14" s="133">
        <v>0.027</v>
      </c>
      <c r="Y14" s="133">
        <v>0.027</v>
      </c>
      <c r="Z14" s="133">
        <v>0.027</v>
      </c>
      <c r="AA14" s="133">
        <v>0.073</v>
      </c>
      <c r="AB14" s="133">
        <v>0.066</v>
      </c>
      <c r="AC14" s="133">
        <v>-0.011</v>
      </c>
      <c r="AD14" s="133">
        <v>-0.017</v>
      </c>
      <c r="AE14" s="133">
        <v>-0.063</v>
      </c>
      <c r="AF14" s="133">
        <v>-0.057</v>
      </c>
      <c r="AG14" s="133">
        <v>0.013</v>
      </c>
      <c r="AH14" s="133">
        <v>0.021</v>
      </c>
      <c r="AI14" s="133">
        <v>0.033</v>
      </c>
      <c r="AJ14" s="133">
        <v>0.043</v>
      </c>
      <c r="AK14" s="133">
        <v>0.054</v>
      </c>
      <c r="AL14" s="133">
        <v>0.057</v>
      </c>
      <c r="AM14" s="133">
        <v>0.049</v>
      </c>
      <c r="AN14" s="133">
        <v>0.04</v>
      </c>
      <c r="AO14" s="133">
        <v>0.031</v>
      </c>
      <c r="AP14" s="133">
        <v>0.024</v>
      </c>
      <c r="AQ14" s="133">
        <v>0.031</v>
      </c>
      <c r="AR14" s="133">
        <v>0.03</v>
      </c>
      <c r="AS14" s="133">
        <v>0.031</v>
      </c>
      <c r="AT14" s="133">
        <v>0.035</v>
      </c>
      <c r="AU14" s="133">
        <v>0.025</v>
      </c>
      <c r="AV14" s="133">
        <v>0.023</v>
      </c>
      <c r="AW14" s="133">
        <v>0.029</v>
      </c>
      <c r="AX14" s="133">
        <v>0.025</v>
      </c>
      <c r="AY14" s="133">
        <v>0.03</v>
      </c>
      <c r="AZ14" s="133">
        <v>0.048</v>
      </c>
      <c r="BA14" s="133">
        <v>0.053</v>
      </c>
      <c r="BB14" s="133">
        <v>0.075</v>
      </c>
      <c r="BC14" s="133">
        <v>0.081</v>
      </c>
      <c r="BD14" s="133">
        <v>0.064</v>
      </c>
      <c r="BE14" s="133">
        <v>0.047</v>
      </c>
      <c r="BF14" s="133">
        <v>0.025</v>
      </c>
      <c r="BG14" s="133">
        <v>0.022</v>
      </c>
      <c r="BH14" s="133">
        <v>0.031</v>
      </c>
      <c r="BI14" s="133">
        <v>0.043</v>
      </c>
      <c r="BJ14" s="133">
        <v>0.051</v>
      </c>
    </row>
    <row r="15" spans="1:62" s="128" customFormat="1" ht="15.75">
      <c r="A15" s="124"/>
      <c r="B15" s="124"/>
      <c r="C15" s="10"/>
      <c r="D15" s="124" t="s">
        <v>23</v>
      </c>
      <c r="E15" s="125" t="s">
        <v>24</v>
      </c>
      <c r="F15" s="126"/>
      <c r="G15" s="134"/>
      <c r="H15" s="134"/>
      <c r="I15" s="134"/>
      <c r="J15" s="134"/>
      <c r="K15" s="134">
        <v>0.225</v>
      </c>
      <c r="L15" s="134">
        <v>0.053</v>
      </c>
      <c r="M15" s="134">
        <v>0.057</v>
      </c>
      <c r="N15" s="134">
        <v>0.053</v>
      </c>
      <c r="O15" s="134">
        <v>0.099</v>
      </c>
      <c r="P15" s="134">
        <v>0.215</v>
      </c>
      <c r="Q15" s="134">
        <v>0.169</v>
      </c>
      <c r="R15" s="134">
        <v>0.124</v>
      </c>
      <c r="S15" s="134">
        <v>0.145</v>
      </c>
      <c r="T15" s="134">
        <v>-0.012</v>
      </c>
      <c r="U15" s="134">
        <v>-0.066</v>
      </c>
      <c r="V15" s="134">
        <v>0.003</v>
      </c>
      <c r="W15" s="134">
        <v>0.071</v>
      </c>
      <c r="X15" s="134">
        <v>0.045</v>
      </c>
      <c r="Y15" s="134">
        <v>0.09</v>
      </c>
      <c r="Z15" s="134">
        <v>0.127</v>
      </c>
      <c r="AA15" s="134">
        <v>0.149</v>
      </c>
      <c r="AB15" s="134">
        <v>0.139</v>
      </c>
      <c r="AC15" s="134">
        <v>0.218</v>
      </c>
      <c r="AD15" s="134">
        <v>0.203</v>
      </c>
      <c r="AE15" s="134">
        <v>0.032</v>
      </c>
      <c r="AF15" s="134">
        <v>0.102</v>
      </c>
      <c r="AG15" s="134">
        <v>0.101</v>
      </c>
      <c r="AH15" s="134">
        <v>0.098</v>
      </c>
      <c r="AI15" s="134">
        <v>0.137</v>
      </c>
      <c r="AJ15" s="134">
        <v>0.183</v>
      </c>
      <c r="AK15" s="134">
        <v>0.08</v>
      </c>
      <c r="AL15" s="134">
        <v>-0.003</v>
      </c>
      <c r="AM15" s="134">
        <v>0</v>
      </c>
      <c r="AN15" s="134">
        <v>0.004</v>
      </c>
      <c r="AO15" s="134">
        <v>0.086</v>
      </c>
      <c r="AP15" s="134">
        <v>0.011</v>
      </c>
      <c r="AQ15" s="134">
        <v>0.064</v>
      </c>
      <c r="AR15" s="134">
        <v>0.09</v>
      </c>
      <c r="AS15" s="134">
        <v>0.049</v>
      </c>
      <c r="AT15" s="134">
        <v>0.156</v>
      </c>
      <c r="AU15" s="134">
        <v>0.163</v>
      </c>
      <c r="AV15" s="134">
        <v>0.121</v>
      </c>
      <c r="AW15" s="134">
        <v>0.008</v>
      </c>
      <c r="AX15" s="134">
        <v>-0.008</v>
      </c>
      <c r="AY15" s="134">
        <v>-0.026</v>
      </c>
      <c r="AZ15" s="134">
        <v>-0.012</v>
      </c>
      <c r="BA15" s="134">
        <v>0.043</v>
      </c>
      <c r="BB15" s="134">
        <v>0.054</v>
      </c>
      <c r="BC15" s="134">
        <v>0.04</v>
      </c>
      <c r="BD15" s="134">
        <v>0.08</v>
      </c>
      <c r="BE15" s="134">
        <v>0.101</v>
      </c>
      <c r="BF15" s="134">
        <v>0.122</v>
      </c>
      <c r="BG15" s="134">
        <v>0.147</v>
      </c>
      <c r="BH15" s="134">
        <v>0.212</v>
      </c>
      <c r="BI15" s="134">
        <v>0.16</v>
      </c>
      <c r="BJ15" s="134">
        <v>0.141</v>
      </c>
    </row>
    <row r="16" spans="1:62" s="128" customFormat="1" ht="15.75">
      <c r="A16" s="131"/>
      <c r="B16" s="132"/>
      <c r="C16" s="132"/>
      <c r="D16" s="132" t="s">
        <v>25</v>
      </c>
      <c r="E16" s="131" t="s">
        <v>26</v>
      </c>
      <c r="F16" s="133"/>
      <c r="G16" s="133"/>
      <c r="H16" s="133"/>
      <c r="I16" s="133"/>
      <c r="J16" s="133"/>
      <c r="K16" s="133">
        <v>1.094</v>
      </c>
      <c r="L16" s="133">
        <v>0.421</v>
      </c>
      <c r="M16" s="133">
        <v>0.162</v>
      </c>
      <c r="N16" s="133">
        <v>0.295</v>
      </c>
      <c r="O16" s="133">
        <v>-0.231</v>
      </c>
      <c r="P16" s="133">
        <v>0.015</v>
      </c>
      <c r="Q16" s="133">
        <v>-0.109</v>
      </c>
      <c r="R16" s="133">
        <v>-0.283</v>
      </c>
      <c r="S16" s="133">
        <v>-0.092</v>
      </c>
      <c r="T16" s="133">
        <v>-0.335</v>
      </c>
      <c r="U16" s="133">
        <v>-0.015</v>
      </c>
      <c r="V16" s="133">
        <v>-0.231</v>
      </c>
      <c r="W16" s="133">
        <v>-0.419</v>
      </c>
      <c r="X16" s="133">
        <v>0.025</v>
      </c>
      <c r="Y16" s="133">
        <v>-0.102</v>
      </c>
      <c r="Z16" s="133">
        <v>0.101</v>
      </c>
      <c r="AA16" s="133">
        <v>1.181</v>
      </c>
      <c r="AB16" s="133">
        <v>0.14</v>
      </c>
      <c r="AC16" s="133">
        <v>0.369</v>
      </c>
      <c r="AD16" s="133">
        <v>0.576</v>
      </c>
      <c r="AE16" s="133">
        <v>-0.03</v>
      </c>
      <c r="AF16" s="133">
        <v>-0.022</v>
      </c>
      <c r="AG16" s="133">
        <v>-0.095</v>
      </c>
      <c r="AH16" s="133">
        <v>-0.119</v>
      </c>
      <c r="AI16" s="133">
        <v>0.11</v>
      </c>
      <c r="AJ16" s="133">
        <v>0.319</v>
      </c>
      <c r="AK16" s="133">
        <v>0.202</v>
      </c>
      <c r="AL16" s="133">
        <v>0.169</v>
      </c>
      <c r="AM16" s="133">
        <v>0.165</v>
      </c>
      <c r="AN16" s="133">
        <v>0.057</v>
      </c>
      <c r="AO16" s="133">
        <v>0.702</v>
      </c>
      <c r="AP16" s="133">
        <v>0.081</v>
      </c>
      <c r="AQ16" s="133">
        <v>-0.035</v>
      </c>
      <c r="AR16" s="133">
        <v>0.022</v>
      </c>
      <c r="AS16" s="133">
        <v>-0.232</v>
      </c>
      <c r="AT16" s="133">
        <v>0.145</v>
      </c>
      <c r="AU16" s="133">
        <v>0.123</v>
      </c>
      <c r="AV16" s="133">
        <v>0.271</v>
      </c>
      <c r="AW16" s="133">
        <v>0.02</v>
      </c>
      <c r="AX16" s="133">
        <v>0.04</v>
      </c>
      <c r="AY16" s="133">
        <v>0.167</v>
      </c>
      <c r="AZ16" s="133">
        <v>0.058</v>
      </c>
      <c r="BA16" s="133">
        <v>0.235</v>
      </c>
      <c r="BB16" s="133">
        <v>0.334</v>
      </c>
      <c r="BC16" s="133">
        <v>-0.029</v>
      </c>
      <c r="BD16" s="133">
        <v>0.075</v>
      </c>
      <c r="BE16" s="133">
        <v>0.056</v>
      </c>
      <c r="BF16" s="133">
        <v>0.019</v>
      </c>
      <c r="BG16" s="133">
        <v>0.159</v>
      </c>
      <c r="BH16" s="133">
        <v>0.145</v>
      </c>
      <c r="BI16" s="133">
        <v>-0.13</v>
      </c>
      <c r="BJ16" s="133">
        <v>-0.122</v>
      </c>
    </row>
    <row r="17" spans="1:62" s="139" customFormat="1" ht="15.75">
      <c r="A17" s="135"/>
      <c r="B17" s="135"/>
      <c r="C17" s="135"/>
      <c r="D17" s="135" t="s">
        <v>27</v>
      </c>
      <c r="E17" s="136" t="s">
        <v>28</v>
      </c>
      <c r="F17" s="137"/>
      <c r="G17" s="138"/>
      <c r="H17" s="138"/>
      <c r="I17" s="138"/>
      <c r="J17" s="138"/>
      <c r="K17" s="138">
        <v>0.092</v>
      </c>
      <c r="L17" s="138">
        <v>-0.009</v>
      </c>
      <c r="M17" s="138">
        <v>-0.01</v>
      </c>
      <c r="N17" s="138">
        <v>-0.029</v>
      </c>
      <c r="O17" s="138">
        <v>0.088</v>
      </c>
      <c r="P17" s="138">
        <v>0.148</v>
      </c>
      <c r="Q17" s="138">
        <v>0.013</v>
      </c>
      <c r="R17" s="138">
        <v>-0.004</v>
      </c>
      <c r="S17" s="138">
        <v>0.034</v>
      </c>
      <c r="T17" s="138">
        <v>0.008</v>
      </c>
      <c r="U17" s="138">
        <v>0.015</v>
      </c>
      <c r="V17" s="138">
        <v>0.059</v>
      </c>
      <c r="W17" s="138">
        <v>0.153</v>
      </c>
      <c r="X17" s="138">
        <v>0.055</v>
      </c>
      <c r="Y17" s="138">
        <v>0.082</v>
      </c>
      <c r="Z17" s="138">
        <v>0.087</v>
      </c>
      <c r="AA17" s="138">
        <v>0.008</v>
      </c>
      <c r="AB17" s="138">
        <v>0.069</v>
      </c>
      <c r="AC17" s="138">
        <v>0.148</v>
      </c>
      <c r="AD17" s="138">
        <v>0.104</v>
      </c>
      <c r="AE17" s="138">
        <v>0.092</v>
      </c>
      <c r="AF17" s="138">
        <v>0.074</v>
      </c>
      <c r="AG17" s="138">
        <v>0.028</v>
      </c>
      <c r="AH17" s="138">
        <v>0.047</v>
      </c>
      <c r="AI17" s="138">
        <v>0.094</v>
      </c>
      <c r="AJ17" s="138">
        <v>0.112</v>
      </c>
      <c r="AK17" s="138">
        <v>0.024</v>
      </c>
      <c r="AL17" s="138">
        <v>-0.028</v>
      </c>
      <c r="AM17" s="138">
        <v>-0.141</v>
      </c>
      <c r="AN17" s="138">
        <v>-0.135</v>
      </c>
      <c r="AO17" s="138">
        <v>-0.134</v>
      </c>
      <c r="AP17" s="138">
        <v>-0.094</v>
      </c>
      <c r="AQ17" s="138">
        <v>0.1</v>
      </c>
      <c r="AR17" s="138">
        <v>0.078</v>
      </c>
      <c r="AS17" s="138">
        <v>0.075</v>
      </c>
      <c r="AT17" s="138">
        <v>0.083</v>
      </c>
      <c r="AU17" s="138">
        <v>0.126</v>
      </c>
      <c r="AV17" s="138">
        <v>0.118</v>
      </c>
      <c r="AW17" s="138">
        <v>0.013</v>
      </c>
      <c r="AX17" s="138">
        <v>0.016</v>
      </c>
      <c r="AY17" s="138">
        <v>0.031</v>
      </c>
      <c r="AZ17" s="138">
        <v>0.058</v>
      </c>
      <c r="BA17" s="138">
        <v>0.066</v>
      </c>
      <c r="BB17" s="138">
        <v>0.101</v>
      </c>
      <c r="BC17" s="138">
        <v>0.115</v>
      </c>
      <c r="BD17" s="138">
        <v>0.134</v>
      </c>
      <c r="BE17" s="138">
        <v>0.14</v>
      </c>
      <c r="BF17" s="138">
        <v>0.147</v>
      </c>
      <c r="BG17" s="138">
        <v>0.068</v>
      </c>
      <c r="BH17" s="138">
        <v>0.152</v>
      </c>
      <c r="BI17" s="138">
        <v>0.129</v>
      </c>
      <c r="BJ17" s="138">
        <v>0.089</v>
      </c>
    </row>
    <row r="18" spans="1:62" s="143" customFormat="1" ht="15.75">
      <c r="A18" s="140"/>
      <c r="B18" s="141"/>
      <c r="C18" s="141"/>
      <c r="D18" s="141" t="s">
        <v>29</v>
      </c>
      <c r="E18" s="140" t="s">
        <v>30</v>
      </c>
      <c r="F18" s="142"/>
      <c r="G18" s="142"/>
      <c r="H18" s="142"/>
      <c r="I18" s="142"/>
      <c r="J18" s="142"/>
      <c r="K18" s="142">
        <v>0.118</v>
      </c>
      <c r="L18" s="142">
        <v>-0.093</v>
      </c>
      <c r="M18" s="142">
        <v>-0.024</v>
      </c>
      <c r="N18" s="142">
        <v>-0.127</v>
      </c>
      <c r="O18" s="142">
        <v>0.129</v>
      </c>
      <c r="P18" s="142">
        <v>0.247</v>
      </c>
      <c r="Q18" s="142">
        <v>0.004</v>
      </c>
      <c r="R18" s="142">
        <v>-0.018</v>
      </c>
      <c r="S18" s="142">
        <v>0.1</v>
      </c>
      <c r="T18" s="142">
        <v>0.072</v>
      </c>
      <c r="U18" s="142">
        <v>0.051</v>
      </c>
      <c r="V18" s="142">
        <v>0.038</v>
      </c>
      <c r="W18" s="142">
        <v>0.082</v>
      </c>
      <c r="X18" s="142">
        <v>0.052</v>
      </c>
      <c r="Y18" s="142">
        <v>0.114</v>
      </c>
      <c r="Z18" s="142">
        <v>0.121</v>
      </c>
      <c r="AA18" s="142">
        <v>-0.088</v>
      </c>
      <c r="AB18" s="142">
        <v>-0.114</v>
      </c>
      <c r="AC18" s="142">
        <v>0.1</v>
      </c>
      <c r="AD18" s="142">
        <v>0.24</v>
      </c>
      <c r="AE18" s="142">
        <v>0.036</v>
      </c>
      <c r="AF18" s="142">
        <v>0.053</v>
      </c>
      <c r="AG18" s="142">
        <v>-0.03</v>
      </c>
      <c r="AH18" s="142">
        <v>-0.003</v>
      </c>
      <c r="AI18" s="142">
        <v>0.349</v>
      </c>
      <c r="AJ18" s="142">
        <v>0.241</v>
      </c>
      <c r="AK18" s="142">
        <v>-0.051</v>
      </c>
      <c r="AL18" s="142">
        <v>-0.093</v>
      </c>
      <c r="AM18" s="142">
        <v>-0.01</v>
      </c>
      <c r="AN18" s="142">
        <v>0.047</v>
      </c>
      <c r="AO18" s="142">
        <v>0.094</v>
      </c>
      <c r="AP18" s="142">
        <v>0.097</v>
      </c>
      <c r="AQ18" s="142">
        <v>0.062</v>
      </c>
      <c r="AR18" s="142">
        <v>0.018</v>
      </c>
      <c r="AS18" s="142">
        <v>-0.062</v>
      </c>
      <c r="AT18" s="142">
        <v>0.018</v>
      </c>
      <c r="AU18" s="142">
        <v>0.166</v>
      </c>
      <c r="AV18" s="142">
        <v>0.166</v>
      </c>
      <c r="AW18" s="142">
        <v>-0.018</v>
      </c>
      <c r="AX18" s="142">
        <v>0.01</v>
      </c>
      <c r="AY18" s="142">
        <v>0.032</v>
      </c>
      <c r="AZ18" s="142">
        <v>0.061</v>
      </c>
      <c r="BA18" s="142">
        <v>0.222</v>
      </c>
      <c r="BB18" s="142">
        <v>0.192</v>
      </c>
      <c r="BC18" s="142">
        <v>0.171</v>
      </c>
      <c r="BD18" s="142">
        <v>0.236</v>
      </c>
      <c r="BE18" s="142">
        <v>0.009</v>
      </c>
      <c r="BF18" s="142">
        <v>0.092</v>
      </c>
      <c r="BG18" s="142">
        <v>-0.013</v>
      </c>
      <c r="BH18" s="142">
        <v>0.036</v>
      </c>
      <c r="BI18" s="142">
        <v>0.154</v>
      </c>
      <c r="BJ18" s="142">
        <v>0.016</v>
      </c>
    </row>
    <row r="19" spans="1:62" s="143" customFormat="1" ht="15.75">
      <c r="A19" s="140"/>
      <c r="B19" s="141"/>
      <c r="C19" s="141"/>
      <c r="D19" s="141" t="s">
        <v>31</v>
      </c>
      <c r="E19" s="140" t="s">
        <v>32</v>
      </c>
      <c r="F19" s="142"/>
      <c r="G19" s="142"/>
      <c r="H19" s="142"/>
      <c r="I19" s="142"/>
      <c r="J19" s="142"/>
      <c r="K19" s="142">
        <v>0.032</v>
      </c>
      <c r="L19" s="142">
        <v>0.045</v>
      </c>
      <c r="M19" s="142">
        <v>-0.063</v>
      </c>
      <c r="N19" s="142">
        <v>-0.044</v>
      </c>
      <c r="O19" s="142">
        <v>0.09</v>
      </c>
      <c r="P19" s="142">
        <v>0.111</v>
      </c>
      <c r="Q19" s="142">
        <v>-0.004</v>
      </c>
      <c r="R19" s="142">
        <v>-0.047</v>
      </c>
      <c r="S19" s="142">
        <v>0.034</v>
      </c>
      <c r="T19" s="142">
        <v>-0.004</v>
      </c>
      <c r="U19" s="142">
        <v>0.061</v>
      </c>
      <c r="V19" s="142">
        <v>0.076</v>
      </c>
      <c r="W19" s="142">
        <v>-0.005</v>
      </c>
      <c r="X19" s="142">
        <v>-0.012</v>
      </c>
      <c r="Y19" s="142">
        <v>0.057</v>
      </c>
      <c r="Z19" s="142">
        <v>0.03</v>
      </c>
      <c r="AA19" s="142">
        <v>0.104</v>
      </c>
      <c r="AB19" s="142">
        <v>0.155</v>
      </c>
      <c r="AC19" s="142">
        <v>0.048</v>
      </c>
      <c r="AD19" s="142">
        <v>0.015</v>
      </c>
      <c r="AE19" s="142">
        <v>0.09</v>
      </c>
      <c r="AF19" s="142">
        <v>0.028</v>
      </c>
      <c r="AG19" s="142">
        <v>0.013</v>
      </c>
      <c r="AH19" s="142">
        <v>0.051</v>
      </c>
      <c r="AI19" s="142">
        <v>0.011</v>
      </c>
      <c r="AJ19" s="142">
        <v>0.1</v>
      </c>
      <c r="AK19" s="142">
        <v>0.043</v>
      </c>
      <c r="AL19" s="142">
        <v>0</v>
      </c>
      <c r="AM19" s="142">
        <v>0.113</v>
      </c>
      <c r="AN19" s="142">
        <v>0.022</v>
      </c>
      <c r="AO19" s="142">
        <v>0.047</v>
      </c>
      <c r="AP19" s="142">
        <v>0.118</v>
      </c>
      <c r="AQ19" s="142">
        <v>0.065</v>
      </c>
      <c r="AR19" s="142">
        <v>0.087</v>
      </c>
      <c r="AS19" s="142">
        <v>0.076</v>
      </c>
      <c r="AT19" s="142">
        <v>0.004</v>
      </c>
      <c r="AU19" s="142">
        <v>0.054</v>
      </c>
      <c r="AV19" s="142">
        <v>0.066</v>
      </c>
      <c r="AW19" s="142">
        <v>0.016</v>
      </c>
      <c r="AX19" s="142">
        <v>-0.002</v>
      </c>
      <c r="AY19" s="142">
        <v>-0.03</v>
      </c>
      <c r="AZ19" s="142">
        <v>-0.056</v>
      </c>
      <c r="BA19" s="142">
        <v>-0.142</v>
      </c>
      <c r="BB19" s="142">
        <v>-0.097</v>
      </c>
      <c r="BC19" s="142">
        <v>-0.07</v>
      </c>
      <c r="BD19" s="142">
        <v>-0.024</v>
      </c>
      <c r="BE19" s="142">
        <v>0.134</v>
      </c>
      <c r="BF19" s="142">
        <v>0.128</v>
      </c>
      <c r="BG19" s="142">
        <v>0.075</v>
      </c>
      <c r="BH19" s="142">
        <v>0.187</v>
      </c>
      <c r="BI19" s="142">
        <v>0.084</v>
      </c>
      <c r="BJ19" s="142">
        <v>0.091</v>
      </c>
    </row>
    <row r="20" spans="1:62" s="143" customFormat="1" ht="15.75">
      <c r="A20" s="140"/>
      <c r="B20" s="141"/>
      <c r="C20" s="141"/>
      <c r="D20" s="141" t="s">
        <v>33</v>
      </c>
      <c r="E20" s="140" t="s">
        <v>34</v>
      </c>
      <c r="F20" s="142"/>
      <c r="G20" s="142"/>
      <c r="H20" s="142"/>
      <c r="I20" s="142"/>
      <c r="J20" s="142"/>
      <c r="K20" s="142">
        <v>0.036</v>
      </c>
      <c r="L20" s="142">
        <v>0.028</v>
      </c>
      <c r="M20" s="142">
        <v>0.103</v>
      </c>
      <c r="N20" s="142">
        <v>0.194</v>
      </c>
      <c r="O20" s="142">
        <v>0.04</v>
      </c>
      <c r="P20" s="142">
        <v>0.084</v>
      </c>
      <c r="Q20" s="142">
        <v>-0.03</v>
      </c>
      <c r="R20" s="142">
        <v>-0.131</v>
      </c>
      <c r="S20" s="142">
        <v>0.012</v>
      </c>
      <c r="T20" s="142">
        <v>-0.122</v>
      </c>
      <c r="U20" s="142">
        <v>-0.02</v>
      </c>
      <c r="V20" s="142">
        <v>0.053</v>
      </c>
      <c r="W20" s="142">
        <v>-0.01</v>
      </c>
      <c r="X20" s="142">
        <v>0.06</v>
      </c>
      <c r="Y20" s="142">
        <v>0.029</v>
      </c>
      <c r="Z20" s="142">
        <v>0.017</v>
      </c>
      <c r="AA20" s="142">
        <v>0.082</v>
      </c>
      <c r="AB20" s="142">
        <v>-0.07</v>
      </c>
      <c r="AC20" s="142">
        <v>-0.063</v>
      </c>
      <c r="AD20" s="142">
        <v>-0.004</v>
      </c>
      <c r="AE20" s="142">
        <v>0.019</v>
      </c>
      <c r="AF20" s="142">
        <v>0.243</v>
      </c>
      <c r="AG20" s="142">
        <v>0.086</v>
      </c>
      <c r="AH20" s="142">
        <v>-0.004</v>
      </c>
      <c r="AI20" s="142">
        <v>-0.039</v>
      </c>
      <c r="AJ20" s="142">
        <v>-0.058</v>
      </c>
      <c r="AK20" s="142">
        <v>0.168</v>
      </c>
      <c r="AL20" s="142">
        <v>0.084</v>
      </c>
      <c r="AM20" s="142">
        <v>-0.765</v>
      </c>
      <c r="AN20" s="142">
        <v>-0.763</v>
      </c>
      <c r="AO20" s="142">
        <v>-0.784</v>
      </c>
      <c r="AP20" s="142">
        <v>-0.768</v>
      </c>
      <c r="AQ20" s="142">
        <v>0.057</v>
      </c>
      <c r="AR20" s="142">
        <v>0.033</v>
      </c>
      <c r="AS20" s="142">
        <v>-0.01</v>
      </c>
      <c r="AT20" s="142">
        <v>0.037</v>
      </c>
      <c r="AU20" s="142">
        <v>0.117</v>
      </c>
      <c r="AV20" s="142">
        <v>0.056</v>
      </c>
      <c r="AW20" s="142">
        <v>0.061</v>
      </c>
      <c r="AX20" s="142">
        <v>0.147</v>
      </c>
      <c r="AY20" s="142">
        <v>0.311</v>
      </c>
      <c r="AZ20" s="142">
        <v>0.58</v>
      </c>
      <c r="BA20" s="142">
        <v>0.425</v>
      </c>
      <c r="BB20" s="142">
        <v>0.276</v>
      </c>
      <c r="BC20" s="142">
        <v>0.563</v>
      </c>
      <c r="BD20" s="142">
        <v>0.424</v>
      </c>
      <c r="BE20" s="142">
        <v>0.682</v>
      </c>
      <c r="BF20" s="142">
        <v>0.744</v>
      </c>
      <c r="BG20" s="142">
        <v>0.089</v>
      </c>
      <c r="BH20" s="142">
        <v>0.117</v>
      </c>
      <c r="BI20" s="142">
        <v>0.21</v>
      </c>
      <c r="BJ20" s="142">
        <v>0.297</v>
      </c>
    </row>
    <row r="21" spans="1:62" s="143" customFormat="1" ht="15.75">
      <c r="A21" s="140"/>
      <c r="B21" s="141"/>
      <c r="C21" s="141"/>
      <c r="D21" s="141" t="s">
        <v>35</v>
      </c>
      <c r="E21" s="140" t="s">
        <v>36</v>
      </c>
      <c r="F21" s="142"/>
      <c r="G21" s="142"/>
      <c r="H21" s="142"/>
      <c r="I21" s="142"/>
      <c r="J21" s="142"/>
      <c r="K21" s="142">
        <v>0.142</v>
      </c>
      <c r="L21" s="142">
        <v>0.051</v>
      </c>
      <c r="M21" s="142">
        <v>0.182</v>
      </c>
      <c r="N21" s="142">
        <v>0.317</v>
      </c>
      <c r="O21" s="142">
        <v>0.074</v>
      </c>
      <c r="P21" s="142">
        <v>0.245</v>
      </c>
      <c r="Q21" s="142">
        <v>0.135</v>
      </c>
      <c r="R21" s="142">
        <v>-0.088</v>
      </c>
      <c r="S21" s="142">
        <v>0.154</v>
      </c>
      <c r="T21" s="142">
        <v>0.031</v>
      </c>
      <c r="U21" s="142">
        <v>-0.033</v>
      </c>
      <c r="V21" s="142">
        <v>0.173</v>
      </c>
      <c r="W21" s="142">
        <v>0.11</v>
      </c>
      <c r="X21" s="142">
        <v>0.054</v>
      </c>
      <c r="Y21" s="142">
        <v>0.151</v>
      </c>
      <c r="Z21" s="142">
        <v>-0.067</v>
      </c>
      <c r="AA21" s="142">
        <v>-0.042</v>
      </c>
      <c r="AB21" s="142">
        <v>-0.182</v>
      </c>
      <c r="AC21" s="142">
        <v>-0.182</v>
      </c>
      <c r="AD21" s="142">
        <v>-0.028</v>
      </c>
      <c r="AE21" s="142">
        <v>-0.016</v>
      </c>
      <c r="AF21" s="142">
        <v>0.194</v>
      </c>
      <c r="AG21" s="142">
        <v>0.237</v>
      </c>
      <c r="AH21" s="142">
        <v>0.192</v>
      </c>
      <c r="AI21" s="142">
        <v>0.184</v>
      </c>
      <c r="AJ21" s="142">
        <v>0.077</v>
      </c>
      <c r="AK21" s="142">
        <v>0.279</v>
      </c>
      <c r="AL21" s="142">
        <v>-0.018</v>
      </c>
      <c r="AM21" s="142">
        <v>0.139</v>
      </c>
      <c r="AN21" s="142">
        <v>0.231</v>
      </c>
      <c r="AO21" s="142">
        <v>-0.037</v>
      </c>
      <c r="AP21" s="142">
        <v>0.105</v>
      </c>
      <c r="AQ21" s="142">
        <v>0.024</v>
      </c>
      <c r="AR21" s="142">
        <v>0.079</v>
      </c>
      <c r="AS21" s="142">
        <v>0.095</v>
      </c>
      <c r="AT21" s="142">
        <v>0.225</v>
      </c>
      <c r="AU21" s="142">
        <v>0.121</v>
      </c>
      <c r="AV21" s="142">
        <v>0.12</v>
      </c>
      <c r="AW21" s="142">
        <v>0.329</v>
      </c>
      <c r="AX21" s="142">
        <v>-0.112</v>
      </c>
      <c r="AY21" s="142">
        <v>-0.047</v>
      </c>
      <c r="AZ21" s="142">
        <v>-0.062</v>
      </c>
      <c r="BA21" s="142">
        <v>-0.249</v>
      </c>
      <c r="BB21" s="142">
        <v>0.094</v>
      </c>
      <c r="BC21" s="142">
        <v>0.116</v>
      </c>
      <c r="BD21" s="142">
        <v>0.059</v>
      </c>
      <c r="BE21" s="142">
        <v>0.165</v>
      </c>
      <c r="BF21" s="142">
        <v>0.166</v>
      </c>
      <c r="BG21" s="142">
        <v>0.239</v>
      </c>
      <c r="BH21" s="142">
        <v>0.474</v>
      </c>
      <c r="BI21" s="142">
        <v>0.273</v>
      </c>
      <c r="BJ21" s="142">
        <v>0.125</v>
      </c>
    </row>
    <row r="22" spans="1:62" s="143" customFormat="1" ht="15.75">
      <c r="A22" s="140"/>
      <c r="B22" s="141"/>
      <c r="C22" s="141"/>
      <c r="D22" s="141" t="s">
        <v>37</v>
      </c>
      <c r="E22" s="140" t="s">
        <v>38</v>
      </c>
      <c r="F22" s="142"/>
      <c r="G22" s="142"/>
      <c r="H22" s="142"/>
      <c r="I22" s="142"/>
      <c r="J22" s="142"/>
      <c r="K22" s="142">
        <v>0.012</v>
      </c>
      <c r="L22" s="142">
        <v>0.034</v>
      </c>
      <c r="M22" s="142">
        <v>-0.01</v>
      </c>
      <c r="N22" s="142">
        <v>-0.006</v>
      </c>
      <c r="O22" s="142">
        <v>-0.044</v>
      </c>
      <c r="P22" s="142">
        <v>0.004</v>
      </c>
      <c r="Q22" s="142">
        <v>-0.013</v>
      </c>
      <c r="R22" s="142">
        <v>0.191</v>
      </c>
      <c r="S22" s="142">
        <v>0.077</v>
      </c>
      <c r="T22" s="142">
        <v>0.04</v>
      </c>
      <c r="U22" s="142">
        <v>-0.012</v>
      </c>
      <c r="V22" s="142">
        <v>-0.083</v>
      </c>
      <c r="W22" s="142">
        <v>0.038</v>
      </c>
      <c r="X22" s="142">
        <v>-0.085</v>
      </c>
      <c r="Y22" s="142">
        <v>0.068</v>
      </c>
      <c r="Z22" s="142">
        <v>0.187</v>
      </c>
      <c r="AA22" s="142">
        <v>0.111</v>
      </c>
      <c r="AB22" s="142">
        <v>0.332</v>
      </c>
      <c r="AC22" s="142">
        <v>0.192</v>
      </c>
      <c r="AD22" s="142">
        <v>-0.031</v>
      </c>
      <c r="AE22" s="142">
        <v>0.175</v>
      </c>
      <c r="AF22" s="142">
        <v>-0.022</v>
      </c>
      <c r="AG22" s="142">
        <v>-0.07</v>
      </c>
      <c r="AH22" s="142">
        <v>-0.005</v>
      </c>
      <c r="AI22" s="142">
        <v>-0.082</v>
      </c>
      <c r="AJ22" s="142">
        <v>-0.022</v>
      </c>
      <c r="AK22" s="142">
        <v>0.031</v>
      </c>
      <c r="AL22" s="142">
        <v>-0.055</v>
      </c>
      <c r="AM22" s="142">
        <v>-0.127</v>
      </c>
      <c r="AN22" s="142">
        <v>0.009</v>
      </c>
      <c r="AO22" s="142">
        <v>-0.003</v>
      </c>
      <c r="AP22" s="142">
        <v>0.065</v>
      </c>
      <c r="AQ22" s="142">
        <v>0.208</v>
      </c>
      <c r="AR22" s="142">
        <v>0.088</v>
      </c>
      <c r="AS22" s="142">
        <v>0.114</v>
      </c>
      <c r="AT22" s="142">
        <v>0.131</v>
      </c>
      <c r="AU22" s="142">
        <v>0.033</v>
      </c>
      <c r="AV22" s="142">
        <v>-0.026</v>
      </c>
      <c r="AW22" s="142">
        <v>0.102</v>
      </c>
      <c r="AX22" s="142">
        <v>0.09</v>
      </c>
      <c r="AY22" s="142">
        <v>0.185</v>
      </c>
      <c r="AZ22" s="142">
        <v>0.438</v>
      </c>
      <c r="BA22" s="142">
        <v>0.206</v>
      </c>
      <c r="BB22" s="142">
        <v>0.329</v>
      </c>
      <c r="BC22" s="142">
        <v>0.223</v>
      </c>
      <c r="BD22" s="142">
        <v>0.116</v>
      </c>
      <c r="BE22" s="142">
        <v>0.142</v>
      </c>
      <c r="BF22" s="142">
        <v>0.177</v>
      </c>
      <c r="BG22" s="142">
        <v>0.211</v>
      </c>
      <c r="BH22" s="142">
        <v>0.407</v>
      </c>
      <c r="BI22" s="142">
        <v>0.285</v>
      </c>
      <c r="BJ22" s="142">
        <v>0.191</v>
      </c>
    </row>
    <row r="23" spans="1:62" s="143" customFormat="1" ht="15.75">
      <c r="A23" s="140"/>
      <c r="B23" s="141"/>
      <c r="C23" s="141"/>
      <c r="D23" s="141" t="s">
        <v>39</v>
      </c>
      <c r="E23" s="140" t="s">
        <v>40</v>
      </c>
      <c r="F23" s="142"/>
      <c r="G23" s="142"/>
      <c r="H23" s="142"/>
      <c r="I23" s="142"/>
      <c r="J23" s="142"/>
      <c r="K23" s="142">
        <v>-0.023</v>
      </c>
      <c r="L23" s="142">
        <v>0.02</v>
      </c>
      <c r="M23" s="142">
        <v>0.107</v>
      </c>
      <c r="N23" s="142">
        <v>-0.06</v>
      </c>
      <c r="O23" s="142">
        <v>0.176</v>
      </c>
      <c r="P23" s="142">
        <v>0.02</v>
      </c>
      <c r="Q23" s="142">
        <v>-0.057</v>
      </c>
      <c r="R23" s="142">
        <v>0.083</v>
      </c>
      <c r="S23" s="142">
        <v>-0.244</v>
      </c>
      <c r="T23" s="142">
        <v>-0.054</v>
      </c>
      <c r="U23" s="142">
        <v>-0.037</v>
      </c>
      <c r="V23" s="142">
        <v>0.117</v>
      </c>
      <c r="W23" s="142">
        <v>0.183</v>
      </c>
      <c r="X23" s="142">
        <v>0.174</v>
      </c>
      <c r="Y23" s="142">
        <v>-0.135</v>
      </c>
      <c r="Z23" s="142">
        <v>0.204</v>
      </c>
      <c r="AA23" s="142">
        <v>0.231</v>
      </c>
      <c r="AB23" s="142">
        <v>0.063</v>
      </c>
      <c r="AC23" s="142">
        <v>0.599</v>
      </c>
      <c r="AD23" s="142">
        <v>-0.014</v>
      </c>
      <c r="AE23" s="142">
        <v>0.112</v>
      </c>
      <c r="AF23" s="142">
        <v>0.187</v>
      </c>
      <c r="AG23" s="142">
        <v>0.176</v>
      </c>
      <c r="AH23" s="142">
        <v>0.094</v>
      </c>
      <c r="AI23" s="142">
        <v>0.191</v>
      </c>
      <c r="AJ23" s="142">
        <v>0.08</v>
      </c>
      <c r="AK23" s="142">
        <v>-0.033</v>
      </c>
      <c r="AL23" s="142">
        <v>0.07</v>
      </c>
      <c r="AM23" s="142">
        <v>0.079</v>
      </c>
      <c r="AN23" s="142">
        <v>0.212</v>
      </c>
      <c r="AO23" s="142">
        <v>0.224</v>
      </c>
      <c r="AP23" s="142">
        <v>0.148</v>
      </c>
      <c r="AQ23" s="142">
        <v>0.089</v>
      </c>
      <c r="AR23" s="142">
        <v>-0.003</v>
      </c>
      <c r="AS23" s="142">
        <v>0.282</v>
      </c>
      <c r="AT23" s="142">
        <v>0.404</v>
      </c>
      <c r="AU23" s="142">
        <v>0.325</v>
      </c>
      <c r="AV23" s="142">
        <v>0.446</v>
      </c>
      <c r="AW23" s="142">
        <v>0.056</v>
      </c>
      <c r="AX23" s="142">
        <v>0.112</v>
      </c>
      <c r="AY23" s="142">
        <v>0.09</v>
      </c>
      <c r="AZ23" s="142">
        <v>0.05</v>
      </c>
      <c r="BA23" s="142">
        <v>0.177</v>
      </c>
      <c r="BB23" s="142">
        <v>0.025</v>
      </c>
      <c r="BC23" s="142">
        <v>0.003</v>
      </c>
      <c r="BD23" s="142">
        <v>-0.13</v>
      </c>
      <c r="BE23" s="142">
        <v>0.278</v>
      </c>
      <c r="BF23" s="142">
        <v>0.225</v>
      </c>
      <c r="BG23" s="142">
        <v>0.315</v>
      </c>
      <c r="BH23" s="142">
        <v>0.55</v>
      </c>
      <c r="BI23" s="142">
        <v>0.046</v>
      </c>
      <c r="BJ23" s="142">
        <v>0.007</v>
      </c>
    </row>
    <row r="24" spans="1:62" s="143" customFormat="1" ht="15.75">
      <c r="A24" s="140"/>
      <c r="B24" s="141"/>
      <c r="C24" s="141"/>
      <c r="D24" s="141" t="s">
        <v>41</v>
      </c>
      <c r="E24" s="140" t="s">
        <v>42</v>
      </c>
      <c r="F24" s="142"/>
      <c r="G24" s="142"/>
      <c r="H24" s="142"/>
      <c r="I24" s="142"/>
      <c r="J24" s="142"/>
      <c r="K24" s="142">
        <v>0.591</v>
      </c>
      <c r="L24" s="142">
        <v>0.16</v>
      </c>
      <c r="M24" s="142">
        <v>-0.051</v>
      </c>
      <c r="N24" s="142">
        <v>0.351</v>
      </c>
      <c r="O24" s="142">
        <v>-0.046</v>
      </c>
      <c r="P24" s="142">
        <v>0.096</v>
      </c>
      <c r="Q24" s="142">
        <v>0.225</v>
      </c>
      <c r="R24" s="142">
        <v>0.139</v>
      </c>
      <c r="S24" s="142">
        <v>-0.014</v>
      </c>
      <c r="T24" s="142">
        <v>-0.138</v>
      </c>
      <c r="U24" s="142">
        <v>-0.17</v>
      </c>
      <c r="V24" s="142">
        <v>0.101</v>
      </c>
      <c r="W24" s="142">
        <v>1.525</v>
      </c>
      <c r="X24" s="142">
        <v>0.288</v>
      </c>
      <c r="Y24" s="142">
        <v>0.25</v>
      </c>
      <c r="Z24" s="142">
        <v>0.043</v>
      </c>
      <c r="AA24" s="142">
        <v>-0.383</v>
      </c>
      <c r="AB24" s="142">
        <v>0.594</v>
      </c>
      <c r="AC24" s="142">
        <v>1.02</v>
      </c>
      <c r="AD24" s="142">
        <v>0.559</v>
      </c>
      <c r="AE24" s="142">
        <v>0.812</v>
      </c>
      <c r="AF24" s="142">
        <v>0.282</v>
      </c>
      <c r="AG24" s="142">
        <v>0.146</v>
      </c>
      <c r="AH24" s="142">
        <v>0.064</v>
      </c>
      <c r="AI24" s="142">
        <v>-0.205</v>
      </c>
      <c r="AJ24" s="142">
        <v>-0.039</v>
      </c>
      <c r="AK24" s="142">
        <v>-0.137</v>
      </c>
      <c r="AL24" s="142">
        <v>-0.175</v>
      </c>
      <c r="AM24" s="142">
        <v>0.285</v>
      </c>
      <c r="AN24" s="142">
        <v>0.237</v>
      </c>
      <c r="AO24" s="142">
        <v>0.277</v>
      </c>
      <c r="AP24" s="142">
        <v>0.38</v>
      </c>
      <c r="AQ24" s="142">
        <v>0.4</v>
      </c>
      <c r="AR24" s="142">
        <v>0.352</v>
      </c>
      <c r="AS24" s="142">
        <v>0.45</v>
      </c>
      <c r="AT24" s="142">
        <v>0.333</v>
      </c>
      <c r="AU24" s="142">
        <v>0.193</v>
      </c>
      <c r="AV24" s="142">
        <v>0.247</v>
      </c>
      <c r="AW24" s="142">
        <v>0.039</v>
      </c>
      <c r="AX24" s="142">
        <v>0.19</v>
      </c>
      <c r="AY24" s="142">
        <v>0.177</v>
      </c>
      <c r="AZ24" s="142">
        <v>0.098</v>
      </c>
      <c r="BA24" s="142">
        <v>0.078</v>
      </c>
      <c r="BB24" s="142">
        <v>0.103</v>
      </c>
      <c r="BC24" s="142">
        <v>0.077</v>
      </c>
      <c r="BD24" s="142">
        <v>0.311</v>
      </c>
      <c r="BE24" s="142">
        <v>0.356</v>
      </c>
      <c r="BF24" s="142">
        <v>0.143</v>
      </c>
      <c r="BG24" s="142">
        <v>0.191</v>
      </c>
      <c r="BH24" s="142">
        <v>0.28</v>
      </c>
      <c r="BI24" s="142">
        <v>0.11</v>
      </c>
      <c r="BJ24" s="142">
        <v>0.234</v>
      </c>
    </row>
    <row r="25" spans="1:62" s="143" customFormat="1" ht="15.75">
      <c r="A25" s="140"/>
      <c r="B25" s="141"/>
      <c r="C25" s="141"/>
      <c r="D25" s="141" t="s">
        <v>43</v>
      </c>
      <c r="E25" s="140" t="s">
        <v>44</v>
      </c>
      <c r="F25" s="142"/>
      <c r="G25" s="142"/>
      <c r="H25" s="142"/>
      <c r="I25" s="142"/>
      <c r="J25" s="142"/>
      <c r="K25" s="142">
        <v>0.591</v>
      </c>
      <c r="L25" s="142">
        <v>0.16</v>
      </c>
      <c r="M25" s="142">
        <v>-0.051</v>
      </c>
      <c r="N25" s="142">
        <v>0.351</v>
      </c>
      <c r="O25" s="142">
        <v>-0.046</v>
      </c>
      <c r="P25" s="142">
        <v>0.096</v>
      </c>
      <c r="Q25" s="142">
        <v>0.225</v>
      </c>
      <c r="R25" s="142">
        <v>0.139</v>
      </c>
      <c r="S25" s="142">
        <v>-0.014</v>
      </c>
      <c r="T25" s="142">
        <v>-0.138</v>
      </c>
      <c r="U25" s="142">
        <v>-0.17</v>
      </c>
      <c r="V25" s="142">
        <v>0.101</v>
      </c>
      <c r="W25" s="142">
        <v>1.525</v>
      </c>
      <c r="X25" s="142">
        <v>0.288</v>
      </c>
      <c r="Y25" s="142">
        <v>0.25</v>
      </c>
      <c r="Z25" s="142">
        <v>0.043</v>
      </c>
      <c r="AA25" s="142">
        <v>-0.068</v>
      </c>
      <c r="AB25" s="142">
        <v>0.768</v>
      </c>
      <c r="AC25" s="142">
        <v>0.661</v>
      </c>
      <c r="AD25" s="142">
        <v>0.291</v>
      </c>
      <c r="AE25" s="142">
        <v>0.053</v>
      </c>
      <c r="AF25" s="142">
        <v>0.184</v>
      </c>
      <c r="AG25" s="142">
        <v>0.057</v>
      </c>
      <c r="AH25" s="142">
        <v>0.095</v>
      </c>
      <c r="AI25" s="142">
        <v>0.111</v>
      </c>
      <c r="AJ25" s="142">
        <v>0.052</v>
      </c>
      <c r="AK25" s="142">
        <v>0.159</v>
      </c>
      <c r="AL25" s="142">
        <v>0.158</v>
      </c>
      <c r="AM25" s="142">
        <v>0.158</v>
      </c>
      <c r="AN25" s="142">
        <v>0.087</v>
      </c>
      <c r="AO25" s="142">
        <v>0.131</v>
      </c>
      <c r="AP25" s="142">
        <v>0.149</v>
      </c>
      <c r="AQ25" s="142">
        <v>0.151</v>
      </c>
      <c r="AR25" s="142">
        <v>0.185</v>
      </c>
      <c r="AS25" s="142">
        <v>0.191</v>
      </c>
      <c r="AT25" s="142">
        <v>0.135</v>
      </c>
      <c r="AU25" s="142">
        <v>0.003</v>
      </c>
      <c r="AV25" s="142">
        <v>-0.069</v>
      </c>
      <c r="AW25" s="142">
        <v>-0.177</v>
      </c>
      <c r="AX25" s="142">
        <v>-0.136</v>
      </c>
      <c r="AY25" s="142">
        <v>-0.036</v>
      </c>
      <c r="AZ25" s="142">
        <v>0.056</v>
      </c>
      <c r="BA25" s="142">
        <v>0.198</v>
      </c>
      <c r="BB25" s="142">
        <v>0.247</v>
      </c>
      <c r="BC25" s="142">
        <v>0.232</v>
      </c>
      <c r="BD25" s="142">
        <v>0.116</v>
      </c>
      <c r="BE25" s="142">
        <v>0.089</v>
      </c>
      <c r="BF25" s="142">
        <v>0.006</v>
      </c>
      <c r="BG25" s="142">
        <v>0.009</v>
      </c>
      <c r="BH25" s="142">
        <v>0.021</v>
      </c>
      <c r="BI25" s="142">
        <v>0.02</v>
      </c>
      <c r="BJ25" s="142">
        <v>0.059</v>
      </c>
    </row>
    <row r="26" spans="1:62" s="128" customFormat="1" ht="15.75">
      <c r="A26" s="131"/>
      <c r="B26" s="132"/>
      <c r="C26" s="132"/>
      <c r="D26" s="132" t="s">
        <v>45</v>
      </c>
      <c r="E26" s="131" t="s">
        <v>46</v>
      </c>
      <c r="F26" s="133"/>
      <c r="G26" s="133"/>
      <c r="H26" s="133"/>
      <c r="I26" s="133"/>
      <c r="J26" s="133"/>
      <c r="K26" s="133">
        <v>0.096</v>
      </c>
      <c r="L26" s="133">
        <v>0.062</v>
      </c>
      <c r="M26" s="133">
        <v>-0.004</v>
      </c>
      <c r="N26" s="133">
        <v>0.053</v>
      </c>
      <c r="O26" s="133">
        <v>0.158</v>
      </c>
      <c r="P26" s="133">
        <v>0.155</v>
      </c>
      <c r="Q26" s="133">
        <v>0.236</v>
      </c>
      <c r="R26" s="133">
        <v>0.175</v>
      </c>
      <c r="S26" s="133">
        <v>0.13</v>
      </c>
      <c r="T26" s="133">
        <v>0.086</v>
      </c>
      <c r="U26" s="133">
        <v>0.183</v>
      </c>
      <c r="V26" s="133">
        <v>0.182</v>
      </c>
      <c r="W26" s="133">
        <v>0.161</v>
      </c>
      <c r="X26" s="133">
        <v>0.225</v>
      </c>
      <c r="Y26" s="133">
        <v>0.097</v>
      </c>
      <c r="Z26" s="133">
        <v>0.137</v>
      </c>
      <c r="AA26" s="133">
        <v>0.048</v>
      </c>
      <c r="AB26" s="133">
        <v>0.135</v>
      </c>
      <c r="AC26" s="133">
        <v>0.201</v>
      </c>
      <c r="AD26" s="133">
        <v>0.214</v>
      </c>
      <c r="AE26" s="133">
        <v>0.275</v>
      </c>
      <c r="AF26" s="133">
        <v>0.18</v>
      </c>
      <c r="AG26" s="133">
        <v>0.136</v>
      </c>
      <c r="AH26" s="133">
        <v>0.099</v>
      </c>
      <c r="AI26" s="133">
        <v>0.096</v>
      </c>
      <c r="AJ26" s="133">
        <v>0.07</v>
      </c>
      <c r="AK26" s="133">
        <v>0.062</v>
      </c>
      <c r="AL26" s="133">
        <v>0.089</v>
      </c>
      <c r="AM26" s="133">
        <v>0.086</v>
      </c>
      <c r="AN26" s="133">
        <v>0.094</v>
      </c>
      <c r="AO26" s="133">
        <v>0.081</v>
      </c>
      <c r="AP26" s="133">
        <v>0.085</v>
      </c>
      <c r="AQ26" s="133">
        <v>0.075</v>
      </c>
      <c r="AR26" s="133">
        <v>0.092</v>
      </c>
      <c r="AS26" s="133">
        <v>0.084</v>
      </c>
      <c r="AT26" s="133">
        <v>0.07</v>
      </c>
      <c r="AU26" s="133">
        <v>0.163</v>
      </c>
      <c r="AV26" s="133">
        <v>0.127</v>
      </c>
      <c r="AW26" s="133">
        <v>0.137</v>
      </c>
      <c r="AX26" s="133">
        <v>0.121</v>
      </c>
      <c r="AY26" s="133">
        <v>0.05</v>
      </c>
      <c r="AZ26" s="133">
        <v>0.063</v>
      </c>
      <c r="BA26" s="133">
        <v>0.115</v>
      </c>
      <c r="BB26" s="133">
        <v>0.088</v>
      </c>
      <c r="BC26" s="133">
        <v>0.11</v>
      </c>
      <c r="BD26" s="133">
        <v>0.093</v>
      </c>
      <c r="BE26" s="133">
        <v>0.107</v>
      </c>
      <c r="BF26" s="133">
        <v>0.084</v>
      </c>
      <c r="BG26" s="133">
        <v>0.076</v>
      </c>
      <c r="BH26" s="133">
        <v>0.088</v>
      </c>
      <c r="BI26" s="133">
        <v>0.065</v>
      </c>
      <c r="BJ26" s="133">
        <v>0.061</v>
      </c>
    </row>
    <row r="27" spans="1:62" s="128" customFormat="1" ht="15.75">
      <c r="A27" s="131"/>
      <c r="B27" s="132"/>
      <c r="C27" s="132"/>
      <c r="D27" s="132" t="s">
        <v>47</v>
      </c>
      <c r="E27" s="131" t="s">
        <v>48</v>
      </c>
      <c r="F27" s="133"/>
      <c r="G27" s="133"/>
      <c r="H27" s="133"/>
      <c r="I27" s="133"/>
      <c r="J27" s="133"/>
      <c r="K27" s="133">
        <v>0.096</v>
      </c>
      <c r="L27" s="133">
        <v>0.062</v>
      </c>
      <c r="M27" s="133">
        <v>-0.004</v>
      </c>
      <c r="N27" s="133">
        <v>0.053</v>
      </c>
      <c r="O27" s="133">
        <v>0.158</v>
      </c>
      <c r="P27" s="133">
        <v>0.155</v>
      </c>
      <c r="Q27" s="133">
        <v>0.236</v>
      </c>
      <c r="R27" s="133">
        <v>0.175</v>
      </c>
      <c r="S27" s="133">
        <v>0.13</v>
      </c>
      <c r="T27" s="133">
        <v>0.086</v>
      </c>
      <c r="U27" s="133">
        <v>0.183</v>
      </c>
      <c r="V27" s="133">
        <v>0.182</v>
      </c>
      <c r="W27" s="133">
        <v>0.161</v>
      </c>
      <c r="X27" s="133">
        <v>0.225</v>
      </c>
      <c r="Y27" s="133">
        <v>0.097</v>
      </c>
      <c r="Z27" s="133">
        <v>0.137</v>
      </c>
      <c r="AA27" s="133">
        <v>0.165</v>
      </c>
      <c r="AB27" s="133">
        <v>0.128</v>
      </c>
      <c r="AC27" s="133">
        <v>0.179</v>
      </c>
      <c r="AD27" s="133">
        <v>0.137</v>
      </c>
      <c r="AE27" s="133">
        <v>0.116</v>
      </c>
      <c r="AF27" s="133">
        <v>0.07</v>
      </c>
      <c r="AG27" s="133">
        <v>0.084</v>
      </c>
      <c r="AH27" s="133">
        <v>0.07</v>
      </c>
      <c r="AI27" s="133">
        <v>0.048</v>
      </c>
      <c r="AJ27" s="133">
        <v>0.072</v>
      </c>
      <c r="AK27" s="133">
        <v>0.043</v>
      </c>
      <c r="AL27" s="133">
        <v>0.03</v>
      </c>
      <c r="AM27" s="133">
        <v>0.037</v>
      </c>
      <c r="AN27" s="133">
        <v>0.041</v>
      </c>
      <c r="AO27" s="133">
        <v>0.021</v>
      </c>
      <c r="AP27" s="133">
        <v>0.02</v>
      </c>
      <c r="AQ27" s="133">
        <v>0.018</v>
      </c>
      <c r="AR27" s="133">
        <v>-0.001</v>
      </c>
      <c r="AS27" s="133">
        <v>0.002</v>
      </c>
      <c r="AT27" s="133">
        <v>0.011</v>
      </c>
      <c r="AU27" s="133">
        <v>0.037</v>
      </c>
      <c r="AV27" s="133">
        <v>0.055</v>
      </c>
      <c r="AW27" s="133">
        <v>0.06</v>
      </c>
      <c r="AX27" s="133">
        <v>0.058</v>
      </c>
      <c r="AY27" s="133">
        <v>0.02</v>
      </c>
      <c r="AZ27" s="133">
        <v>0.02</v>
      </c>
      <c r="BA27" s="133">
        <v>0.016</v>
      </c>
      <c r="BB27" s="133">
        <v>0.015</v>
      </c>
      <c r="BC27" s="133">
        <v>0.018</v>
      </c>
      <c r="BD27" s="133">
        <v>0.009</v>
      </c>
      <c r="BE27" s="133">
        <v>0.025</v>
      </c>
      <c r="BF27" s="133">
        <v>0.03</v>
      </c>
      <c r="BG27" s="133">
        <v>0.028</v>
      </c>
      <c r="BH27" s="133">
        <v>0.029</v>
      </c>
      <c r="BI27" s="133">
        <v>0.018</v>
      </c>
      <c r="BJ27" s="133">
        <v>0.008</v>
      </c>
    </row>
    <row r="28" spans="1:62" s="128" customFormat="1" ht="15.75">
      <c r="A28" s="131"/>
      <c r="B28" s="132"/>
      <c r="C28" s="132"/>
      <c r="D28" s="132" t="s">
        <v>49</v>
      </c>
      <c r="E28" s="131" t="s">
        <v>50</v>
      </c>
      <c r="F28" s="133"/>
      <c r="G28" s="133"/>
      <c r="H28" s="133"/>
      <c r="I28" s="133"/>
      <c r="J28" s="133"/>
      <c r="K28" s="133">
        <v>0.29</v>
      </c>
      <c r="L28" s="133">
        <v>0.077</v>
      </c>
      <c r="M28" s="133">
        <v>0.128</v>
      </c>
      <c r="N28" s="133">
        <v>0.119</v>
      </c>
      <c r="O28" s="133">
        <v>0.15</v>
      </c>
      <c r="P28" s="133">
        <v>0.305</v>
      </c>
      <c r="Q28" s="133">
        <v>0.368</v>
      </c>
      <c r="R28" s="133">
        <v>0.307</v>
      </c>
      <c r="S28" s="133">
        <v>0.253</v>
      </c>
      <c r="T28" s="133">
        <v>0.003</v>
      </c>
      <c r="U28" s="133">
        <v>-0.142</v>
      </c>
      <c r="V28" s="133">
        <v>-0.027</v>
      </c>
      <c r="W28" s="133">
        <v>0.046</v>
      </c>
      <c r="X28" s="133">
        <v>0.032</v>
      </c>
      <c r="Y28" s="133">
        <v>0.114</v>
      </c>
      <c r="Z28" s="133">
        <v>0.162</v>
      </c>
      <c r="AA28" s="133">
        <v>0.236</v>
      </c>
      <c r="AB28" s="133">
        <v>0.198</v>
      </c>
      <c r="AC28" s="133">
        <v>0.251</v>
      </c>
      <c r="AD28" s="133">
        <v>0.256</v>
      </c>
      <c r="AE28" s="133">
        <v>-0.005</v>
      </c>
      <c r="AF28" s="133">
        <v>0.158</v>
      </c>
      <c r="AG28" s="133">
        <v>0.235</v>
      </c>
      <c r="AH28" s="133">
        <v>0.205</v>
      </c>
      <c r="AI28" s="133">
        <v>0.192</v>
      </c>
      <c r="AJ28" s="133">
        <v>0.214</v>
      </c>
      <c r="AK28" s="133">
        <v>0.089</v>
      </c>
      <c r="AL28" s="133">
        <v>-0.023</v>
      </c>
      <c r="AM28" s="133">
        <v>0.075</v>
      </c>
      <c r="AN28" s="133">
        <v>0.119</v>
      </c>
      <c r="AO28" s="133">
        <v>0.125</v>
      </c>
      <c r="AP28" s="133">
        <v>0.081</v>
      </c>
      <c r="AQ28" s="133">
        <v>0.071</v>
      </c>
      <c r="AR28" s="133">
        <v>0.129</v>
      </c>
      <c r="AS28" s="133">
        <v>0.17</v>
      </c>
      <c r="AT28" s="133">
        <v>0.242</v>
      </c>
      <c r="AU28" s="133">
        <v>0.21</v>
      </c>
      <c r="AV28" s="133">
        <v>0.081</v>
      </c>
      <c r="AW28" s="133">
        <v>-0.016</v>
      </c>
      <c r="AX28" s="133">
        <v>-0.053</v>
      </c>
      <c r="AY28" s="133">
        <v>-0.142</v>
      </c>
      <c r="AZ28" s="133">
        <v>-0.123</v>
      </c>
      <c r="BA28" s="133">
        <v>-0.047</v>
      </c>
      <c r="BB28" s="133">
        <v>-0.077</v>
      </c>
      <c r="BC28" s="133">
        <v>-0.043</v>
      </c>
      <c r="BD28" s="133">
        <v>0.012</v>
      </c>
      <c r="BE28" s="133">
        <v>0.074</v>
      </c>
      <c r="BF28" s="133">
        <v>0.145</v>
      </c>
      <c r="BG28" s="133">
        <v>0.282</v>
      </c>
      <c r="BH28" s="133">
        <v>0.366</v>
      </c>
      <c r="BI28" s="133">
        <v>0.337</v>
      </c>
      <c r="BJ28" s="133">
        <v>0.325</v>
      </c>
    </row>
    <row r="29" spans="1:62" s="128" customFormat="1" ht="15.75">
      <c r="A29" s="124"/>
      <c r="B29" s="124"/>
      <c r="C29" s="10"/>
      <c r="D29" s="124" t="s">
        <v>51</v>
      </c>
      <c r="E29" s="125" t="s">
        <v>52</v>
      </c>
      <c r="F29" s="126"/>
      <c r="G29" s="134"/>
      <c r="H29" s="134"/>
      <c r="I29" s="134"/>
      <c r="J29" s="134"/>
      <c r="K29" s="134">
        <v>0.16</v>
      </c>
      <c r="L29" s="134">
        <v>0.099</v>
      </c>
      <c r="M29" s="134">
        <v>0.083</v>
      </c>
      <c r="N29" s="134">
        <v>0.153</v>
      </c>
      <c r="O29" s="134">
        <v>0.105</v>
      </c>
      <c r="P29" s="134">
        <v>0.147</v>
      </c>
      <c r="Q29" s="134">
        <v>0.153</v>
      </c>
      <c r="R29" s="134">
        <v>0.144</v>
      </c>
      <c r="S29" s="134">
        <v>0.17</v>
      </c>
      <c r="T29" s="134">
        <v>0.041</v>
      </c>
      <c r="U29" s="134">
        <v>0.034</v>
      </c>
      <c r="V29" s="134">
        <v>0.019</v>
      </c>
      <c r="W29" s="134">
        <v>0.057</v>
      </c>
      <c r="X29" s="134">
        <v>0.082</v>
      </c>
      <c r="Y29" s="134">
        <v>0.094</v>
      </c>
      <c r="Z29" s="134">
        <v>0.133</v>
      </c>
      <c r="AA29" s="134">
        <v>0.09</v>
      </c>
      <c r="AB29" s="134">
        <v>0.054</v>
      </c>
      <c r="AC29" s="134">
        <v>0.114</v>
      </c>
      <c r="AD29" s="134">
        <v>0.063</v>
      </c>
      <c r="AE29" s="134">
        <v>0.122</v>
      </c>
      <c r="AF29" s="134">
        <v>0.15</v>
      </c>
      <c r="AG29" s="134">
        <v>0.097</v>
      </c>
      <c r="AH29" s="134">
        <v>0.096</v>
      </c>
      <c r="AI29" s="134">
        <v>0.041</v>
      </c>
      <c r="AJ29" s="134">
        <v>0.068</v>
      </c>
      <c r="AK29" s="134">
        <v>0.026</v>
      </c>
      <c r="AL29" s="134">
        <v>0.075</v>
      </c>
      <c r="AM29" s="134">
        <v>0.079</v>
      </c>
      <c r="AN29" s="134">
        <v>0.059</v>
      </c>
      <c r="AO29" s="134">
        <v>0.091</v>
      </c>
      <c r="AP29" s="134">
        <v>0.051</v>
      </c>
      <c r="AQ29" s="134">
        <v>0.103</v>
      </c>
      <c r="AR29" s="134">
        <v>0.107</v>
      </c>
      <c r="AS29" s="134">
        <v>0.102</v>
      </c>
      <c r="AT29" s="134">
        <v>0.107</v>
      </c>
      <c r="AU29" s="134">
        <v>0.094</v>
      </c>
      <c r="AV29" s="134">
        <v>0.09</v>
      </c>
      <c r="AW29" s="134">
        <v>0.06</v>
      </c>
      <c r="AX29" s="134">
        <v>0.046</v>
      </c>
      <c r="AY29" s="134">
        <v>0.023</v>
      </c>
      <c r="AZ29" s="134">
        <v>0.042</v>
      </c>
      <c r="BA29" s="134">
        <v>0.09</v>
      </c>
      <c r="BB29" s="134">
        <v>0.071</v>
      </c>
      <c r="BC29" s="134">
        <v>0.122</v>
      </c>
      <c r="BD29" s="134">
        <v>0.079</v>
      </c>
      <c r="BE29" s="134">
        <v>0.074</v>
      </c>
      <c r="BF29" s="134">
        <v>0.115</v>
      </c>
      <c r="BG29" s="134">
        <v>0.039</v>
      </c>
      <c r="BH29" s="134">
        <v>0.11</v>
      </c>
      <c r="BI29" s="134">
        <v>0.103</v>
      </c>
      <c r="BJ29" s="134">
        <v>0.076</v>
      </c>
    </row>
    <row r="30" spans="1:62" s="128" customFormat="1" ht="15.75">
      <c r="A30" s="124"/>
      <c r="B30" s="124"/>
      <c r="C30" s="10"/>
      <c r="D30" s="124" t="s">
        <v>53</v>
      </c>
      <c r="E30" s="125" t="s">
        <v>54</v>
      </c>
      <c r="F30" s="126"/>
      <c r="G30" s="134"/>
      <c r="H30" s="134"/>
      <c r="I30" s="134"/>
      <c r="J30" s="134"/>
      <c r="K30" s="134">
        <v>0.236</v>
      </c>
      <c r="L30" s="134">
        <v>0.105</v>
      </c>
      <c r="M30" s="134">
        <v>0.071</v>
      </c>
      <c r="N30" s="134">
        <v>0.2</v>
      </c>
      <c r="O30" s="134">
        <v>0.114</v>
      </c>
      <c r="P30" s="134">
        <v>0.219</v>
      </c>
      <c r="Q30" s="134">
        <v>0.282</v>
      </c>
      <c r="R30" s="134">
        <v>0.198</v>
      </c>
      <c r="S30" s="134">
        <v>0.263</v>
      </c>
      <c r="T30" s="134">
        <v>0.034</v>
      </c>
      <c r="U30" s="134">
        <v>-0.033</v>
      </c>
      <c r="V30" s="134">
        <v>-0.002</v>
      </c>
      <c r="W30" s="134">
        <v>0.034</v>
      </c>
      <c r="X30" s="134">
        <v>0.06</v>
      </c>
      <c r="Y30" s="134">
        <v>0.128</v>
      </c>
      <c r="Z30" s="134">
        <v>0.138</v>
      </c>
      <c r="AA30" s="134">
        <v>0.055</v>
      </c>
      <c r="AB30" s="134">
        <v>0.015</v>
      </c>
      <c r="AC30" s="134">
        <v>0.126</v>
      </c>
      <c r="AD30" s="134">
        <v>0.075</v>
      </c>
      <c r="AE30" s="134">
        <v>0.161</v>
      </c>
      <c r="AF30" s="134">
        <v>0.193</v>
      </c>
      <c r="AG30" s="134">
        <v>0.156</v>
      </c>
      <c r="AH30" s="134">
        <v>0.094</v>
      </c>
      <c r="AI30" s="134">
        <v>0.025</v>
      </c>
      <c r="AJ30" s="134">
        <v>0.084</v>
      </c>
      <c r="AK30" s="134">
        <v>0.019</v>
      </c>
      <c r="AL30" s="134">
        <v>0.106</v>
      </c>
      <c r="AM30" s="134">
        <v>0.13</v>
      </c>
      <c r="AN30" s="134">
        <v>0.055</v>
      </c>
      <c r="AO30" s="134">
        <v>0.057</v>
      </c>
      <c r="AP30" s="134">
        <v>0.038</v>
      </c>
      <c r="AQ30" s="134">
        <v>0.124</v>
      </c>
      <c r="AR30" s="134">
        <v>0.122</v>
      </c>
      <c r="AS30" s="134">
        <v>0.105</v>
      </c>
      <c r="AT30" s="134">
        <v>0.109</v>
      </c>
      <c r="AU30" s="134">
        <v>0.098</v>
      </c>
      <c r="AV30" s="134">
        <v>0.145</v>
      </c>
      <c r="AW30" s="134">
        <v>0.049</v>
      </c>
      <c r="AX30" s="134">
        <v>-0.016</v>
      </c>
      <c r="AY30" s="134">
        <v>-0.027</v>
      </c>
      <c r="AZ30" s="134">
        <v>0.014</v>
      </c>
      <c r="BA30" s="134">
        <v>0.118</v>
      </c>
      <c r="BB30" s="134">
        <v>0.167</v>
      </c>
      <c r="BC30" s="134">
        <v>0.256</v>
      </c>
      <c r="BD30" s="134">
        <v>0.129</v>
      </c>
      <c r="BE30" s="134">
        <v>0.149</v>
      </c>
      <c r="BF30" s="134">
        <v>0.199</v>
      </c>
      <c r="BG30" s="134">
        <v>0.058</v>
      </c>
      <c r="BH30" s="134">
        <v>0.184</v>
      </c>
      <c r="BI30" s="134">
        <v>0.193</v>
      </c>
      <c r="BJ30" s="134">
        <v>0.127</v>
      </c>
    </row>
    <row r="31" spans="1:62" s="128" customFormat="1" ht="15.75">
      <c r="A31" s="131"/>
      <c r="B31" s="132"/>
      <c r="C31" s="132"/>
      <c r="D31" s="132" t="s">
        <v>55</v>
      </c>
      <c r="E31" s="131" t="s">
        <v>56</v>
      </c>
      <c r="F31" s="133"/>
      <c r="G31" s="133"/>
      <c r="H31" s="133"/>
      <c r="I31" s="133"/>
      <c r="J31" s="133"/>
      <c r="K31" s="133">
        <v>0.26</v>
      </c>
      <c r="L31" s="133">
        <v>0.106</v>
      </c>
      <c r="M31" s="133">
        <v>0.067</v>
      </c>
      <c r="N31" s="133">
        <v>0.184</v>
      </c>
      <c r="O31" s="133">
        <v>0.096</v>
      </c>
      <c r="P31" s="133">
        <v>0.207</v>
      </c>
      <c r="Q31" s="133">
        <v>0.277</v>
      </c>
      <c r="R31" s="133">
        <v>0.187</v>
      </c>
      <c r="S31" s="133">
        <v>0.279</v>
      </c>
      <c r="T31" s="133">
        <v>0.011</v>
      </c>
      <c r="U31" s="133">
        <v>-0.05</v>
      </c>
      <c r="V31" s="133">
        <v>-0.025</v>
      </c>
      <c r="W31" s="133">
        <v>0.011</v>
      </c>
      <c r="X31" s="133">
        <v>0.052</v>
      </c>
      <c r="Y31" s="133">
        <v>0.133</v>
      </c>
      <c r="Z31" s="133">
        <v>0.168</v>
      </c>
      <c r="AA31" s="133">
        <v>0.123</v>
      </c>
      <c r="AB31" s="133">
        <v>0.115</v>
      </c>
      <c r="AC31" s="133">
        <v>0.066</v>
      </c>
      <c r="AD31" s="133">
        <v>0.02</v>
      </c>
      <c r="AE31" s="133">
        <v>0.074</v>
      </c>
      <c r="AF31" s="133">
        <v>0.076</v>
      </c>
      <c r="AG31" s="133">
        <v>0.086</v>
      </c>
      <c r="AH31" s="133">
        <v>0.085</v>
      </c>
      <c r="AI31" s="133">
        <v>0.069</v>
      </c>
      <c r="AJ31" s="133">
        <v>0.063</v>
      </c>
      <c r="AK31" s="133">
        <v>0.053</v>
      </c>
      <c r="AL31" s="133">
        <v>0.042</v>
      </c>
      <c r="AM31" s="133">
        <v>0.043</v>
      </c>
      <c r="AN31" s="133">
        <v>0.039</v>
      </c>
      <c r="AO31" s="133">
        <v>0.037</v>
      </c>
      <c r="AP31" s="133">
        <v>0.041</v>
      </c>
      <c r="AQ31" s="133">
        <v>0.049</v>
      </c>
      <c r="AR31" s="133">
        <v>0.051</v>
      </c>
      <c r="AS31" s="133">
        <v>0.051</v>
      </c>
      <c r="AT31" s="133">
        <v>0.051</v>
      </c>
      <c r="AU31" s="133">
        <v>0.049</v>
      </c>
      <c r="AV31" s="133">
        <v>0.069</v>
      </c>
      <c r="AW31" s="133">
        <v>0.081</v>
      </c>
      <c r="AX31" s="133">
        <v>0.073</v>
      </c>
      <c r="AY31" s="133">
        <v>0.07</v>
      </c>
      <c r="AZ31" s="133">
        <v>0.052</v>
      </c>
      <c r="BA31" s="133">
        <v>0.039</v>
      </c>
      <c r="BB31" s="133">
        <v>0.041</v>
      </c>
      <c r="BC31" s="133">
        <v>0.048</v>
      </c>
      <c r="BD31" s="133">
        <v>0.053</v>
      </c>
      <c r="BE31" s="133">
        <v>0.054</v>
      </c>
      <c r="BF31" s="133">
        <v>0.06</v>
      </c>
      <c r="BG31" s="133">
        <v>0.053</v>
      </c>
      <c r="BH31" s="133">
        <v>0.053</v>
      </c>
      <c r="BI31" s="133">
        <v>0.068</v>
      </c>
      <c r="BJ31" s="133">
        <v>0.088</v>
      </c>
    </row>
    <row r="32" spans="1:62" s="128" customFormat="1" ht="15.75">
      <c r="A32" s="131"/>
      <c r="B32" s="132"/>
      <c r="C32" s="132"/>
      <c r="D32" s="132" t="s">
        <v>57</v>
      </c>
      <c r="E32" s="131" t="s">
        <v>58</v>
      </c>
      <c r="F32" s="133"/>
      <c r="G32" s="133"/>
      <c r="H32" s="133"/>
      <c r="I32" s="133"/>
      <c r="J32" s="133"/>
      <c r="K32" s="133">
        <v>0.26</v>
      </c>
      <c r="L32" s="133">
        <v>0.106</v>
      </c>
      <c r="M32" s="133">
        <v>0.067</v>
      </c>
      <c r="N32" s="133">
        <v>0.184</v>
      </c>
      <c r="O32" s="133">
        <v>0.096</v>
      </c>
      <c r="P32" s="133">
        <v>0.207</v>
      </c>
      <c r="Q32" s="133">
        <v>0.277</v>
      </c>
      <c r="R32" s="133">
        <v>0.187</v>
      </c>
      <c r="S32" s="133">
        <v>0.279</v>
      </c>
      <c r="T32" s="133">
        <v>0.011</v>
      </c>
      <c r="U32" s="133">
        <v>-0.05</v>
      </c>
      <c r="V32" s="133">
        <v>-0.025</v>
      </c>
      <c r="W32" s="133">
        <v>0.011</v>
      </c>
      <c r="X32" s="133">
        <v>0.052</v>
      </c>
      <c r="Y32" s="133">
        <v>0.133</v>
      </c>
      <c r="Z32" s="133">
        <v>0.168</v>
      </c>
      <c r="AA32" s="133">
        <v>0.06</v>
      </c>
      <c r="AB32" s="133">
        <v>0.022</v>
      </c>
      <c r="AC32" s="133">
        <v>0.145</v>
      </c>
      <c r="AD32" s="133">
        <v>0.082</v>
      </c>
      <c r="AE32" s="133">
        <v>0.171</v>
      </c>
      <c r="AF32" s="133">
        <v>0.198</v>
      </c>
      <c r="AG32" s="133">
        <v>0.141</v>
      </c>
      <c r="AH32" s="133">
        <v>0.073</v>
      </c>
      <c r="AI32" s="133">
        <v>-0.005</v>
      </c>
      <c r="AJ32" s="133">
        <v>0.089</v>
      </c>
      <c r="AK32" s="133">
        <v>0.015</v>
      </c>
      <c r="AL32" s="133">
        <v>0.125</v>
      </c>
      <c r="AM32" s="133">
        <v>0.179</v>
      </c>
      <c r="AN32" s="133">
        <v>0.053</v>
      </c>
      <c r="AO32" s="133">
        <v>0.072</v>
      </c>
      <c r="AP32" s="133">
        <v>0.047</v>
      </c>
      <c r="AQ32" s="133">
        <v>0.138</v>
      </c>
      <c r="AR32" s="133">
        <v>0.151</v>
      </c>
      <c r="AS32" s="133">
        <v>0.113</v>
      </c>
      <c r="AT32" s="133">
        <v>0.109</v>
      </c>
      <c r="AU32" s="133">
        <v>0.1</v>
      </c>
      <c r="AV32" s="133">
        <v>0.155</v>
      </c>
      <c r="AW32" s="133">
        <v>0.056</v>
      </c>
      <c r="AX32" s="133">
        <v>-0.06</v>
      </c>
      <c r="AY32" s="133">
        <v>-0.07</v>
      </c>
      <c r="AZ32" s="133">
        <v>-0.049</v>
      </c>
      <c r="BA32" s="133">
        <v>0.058</v>
      </c>
      <c r="BB32" s="133">
        <v>0.169</v>
      </c>
      <c r="BC32" s="133">
        <v>0.267</v>
      </c>
      <c r="BD32" s="133">
        <v>0.124</v>
      </c>
      <c r="BE32" s="133">
        <v>0.135</v>
      </c>
      <c r="BF32" s="133">
        <v>0.206</v>
      </c>
      <c r="BG32" s="133">
        <v>0.045</v>
      </c>
      <c r="BH32" s="133">
        <v>0.237</v>
      </c>
      <c r="BI32" s="133">
        <v>0.211</v>
      </c>
      <c r="BJ32" s="133">
        <v>0.135</v>
      </c>
    </row>
    <row r="33" spans="1:62" s="128" customFormat="1" ht="15.75">
      <c r="A33" s="131"/>
      <c r="B33" s="132"/>
      <c r="C33" s="132"/>
      <c r="D33" s="132" t="s">
        <v>59</v>
      </c>
      <c r="E33" s="131" t="s">
        <v>60</v>
      </c>
      <c r="F33" s="133"/>
      <c r="G33" s="133"/>
      <c r="H33" s="133"/>
      <c r="I33" s="133"/>
      <c r="J33" s="133"/>
      <c r="K33" s="133">
        <v>0.172</v>
      </c>
      <c r="L33" s="133">
        <v>0.104</v>
      </c>
      <c r="M33" s="133">
        <v>0.083</v>
      </c>
      <c r="N33" s="133">
        <v>0.247</v>
      </c>
      <c r="O33" s="133">
        <v>0.165</v>
      </c>
      <c r="P33" s="133">
        <v>0.256</v>
      </c>
      <c r="Q33" s="133">
        <v>0.297</v>
      </c>
      <c r="R33" s="133">
        <v>0.228</v>
      </c>
      <c r="S33" s="133">
        <v>0.22</v>
      </c>
      <c r="T33" s="133">
        <v>0.102</v>
      </c>
      <c r="U33" s="133">
        <v>0.016</v>
      </c>
      <c r="V33" s="133">
        <v>0.058</v>
      </c>
      <c r="W33" s="133">
        <v>0.101</v>
      </c>
      <c r="X33" s="133">
        <v>0.081</v>
      </c>
      <c r="Y33" s="133">
        <v>0.116</v>
      </c>
      <c r="Z33" s="133">
        <v>0.065</v>
      </c>
      <c r="AA33" s="133">
        <v>0.044</v>
      </c>
      <c r="AB33" s="133">
        <v>-0.004</v>
      </c>
      <c r="AC33" s="133">
        <v>0.075</v>
      </c>
      <c r="AD33" s="133">
        <v>0.056</v>
      </c>
      <c r="AE33" s="133">
        <v>0.136</v>
      </c>
      <c r="AF33" s="133">
        <v>0.197</v>
      </c>
      <c r="AG33" s="133">
        <v>0.236</v>
      </c>
      <c r="AH33" s="133">
        <v>0.185</v>
      </c>
      <c r="AI33" s="133">
        <v>0.1</v>
      </c>
      <c r="AJ33" s="133">
        <v>0.083</v>
      </c>
      <c r="AK33" s="133">
        <v>0.027</v>
      </c>
      <c r="AL33" s="133">
        <v>0.067</v>
      </c>
      <c r="AM33" s="133">
        <v>0.052</v>
      </c>
      <c r="AN33" s="133">
        <v>0.06</v>
      </c>
      <c r="AO33" s="133">
        <v>0.03</v>
      </c>
      <c r="AP33" s="133">
        <v>0.019</v>
      </c>
      <c r="AQ33" s="133">
        <v>0.105</v>
      </c>
      <c r="AR33" s="133">
        <v>0.074</v>
      </c>
      <c r="AS33" s="133">
        <v>0.096</v>
      </c>
      <c r="AT33" s="133">
        <v>0.115</v>
      </c>
      <c r="AU33" s="133">
        <v>0.1</v>
      </c>
      <c r="AV33" s="133">
        <v>0.135</v>
      </c>
      <c r="AW33" s="133">
        <v>0.034</v>
      </c>
      <c r="AX33" s="133">
        <v>0.058</v>
      </c>
      <c r="AY33" s="133">
        <v>0.047</v>
      </c>
      <c r="AZ33" s="133">
        <v>0.135</v>
      </c>
      <c r="BA33" s="133">
        <v>0.243</v>
      </c>
      <c r="BB33" s="133">
        <v>0.179</v>
      </c>
      <c r="BC33" s="133">
        <v>0.263</v>
      </c>
      <c r="BD33" s="133">
        <v>0.146</v>
      </c>
      <c r="BE33" s="133">
        <v>0.183</v>
      </c>
      <c r="BF33" s="133">
        <v>0.202</v>
      </c>
      <c r="BG33" s="133">
        <v>0.082</v>
      </c>
      <c r="BH33" s="133">
        <v>0.109</v>
      </c>
      <c r="BI33" s="133">
        <v>0.178</v>
      </c>
      <c r="BJ33" s="133">
        <v>0.118</v>
      </c>
    </row>
    <row r="34" spans="1:62" s="128" customFormat="1" ht="15.75">
      <c r="A34" s="124"/>
      <c r="B34" s="124"/>
      <c r="C34" s="10"/>
      <c r="D34" s="124" t="s">
        <v>61</v>
      </c>
      <c r="E34" s="125" t="s">
        <v>62</v>
      </c>
      <c r="F34" s="126"/>
      <c r="G34" s="134"/>
      <c r="H34" s="134"/>
      <c r="I34" s="134"/>
      <c r="J34" s="134"/>
      <c r="K34" s="134">
        <v>0.122</v>
      </c>
      <c r="L34" s="134">
        <v>0.095</v>
      </c>
      <c r="M34" s="134">
        <v>0.09</v>
      </c>
      <c r="N34" s="134">
        <v>0.126</v>
      </c>
      <c r="O34" s="134">
        <v>0.101</v>
      </c>
      <c r="P34" s="134">
        <v>0.105</v>
      </c>
      <c r="Q34" s="134">
        <v>0.08</v>
      </c>
      <c r="R34" s="134">
        <v>0.11</v>
      </c>
      <c r="S34" s="134">
        <v>0.118</v>
      </c>
      <c r="T34" s="134">
        <v>0.045</v>
      </c>
      <c r="U34" s="134">
        <v>0.08</v>
      </c>
      <c r="V34" s="134">
        <v>0.034</v>
      </c>
      <c r="W34" s="134">
        <v>0.071</v>
      </c>
      <c r="X34" s="134">
        <v>0.096</v>
      </c>
      <c r="Y34" s="134">
        <v>0.074</v>
      </c>
      <c r="Z34" s="134">
        <v>0.13</v>
      </c>
      <c r="AA34" s="134">
        <v>0.107</v>
      </c>
      <c r="AB34" s="134">
        <v>0.075</v>
      </c>
      <c r="AC34" s="134">
        <v>0.11</v>
      </c>
      <c r="AD34" s="134">
        <v>0.059</v>
      </c>
      <c r="AE34" s="134">
        <v>0.104</v>
      </c>
      <c r="AF34" s="134">
        <v>0.13</v>
      </c>
      <c r="AG34" s="134">
        <v>0.067</v>
      </c>
      <c r="AH34" s="134">
        <v>0.097</v>
      </c>
      <c r="AI34" s="134">
        <v>0.039</v>
      </c>
      <c r="AJ34" s="134">
        <v>0.057</v>
      </c>
      <c r="AK34" s="134">
        <v>0.038</v>
      </c>
      <c r="AL34" s="134">
        <v>0.064</v>
      </c>
      <c r="AM34" s="134">
        <v>0.063</v>
      </c>
      <c r="AN34" s="134">
        <v>0.061</v>
      </c>
      <c r="AO34" s="134">
        <v>0.104</v>
      </c>
      <c r="AP34" s="134">
        <v>0.055</v>
      </c>
      <c r="AQ34" s="134">
        <v>0.096</v>
      </c>
      <c r="AR34" s="134">
        <v>0.102</v>
      </c>
      <c r="AS34" s="134">
        <v>0.1</v>
      </c>
      <c r="AT34" s="134">
        <v>0.106</v>
      </c>
      <c r="AU34" s="134">
        <v>0.093</v>
      </c>
      <c r="AV34" s="134">
        <v>0.07</v>
      </c>
      <c r="AW34" s="134">
        <v>0.063</v>
      </c>
      <c r="AX34" s="134">
        <v>0.068</v>
      </c>
      <c r="AY34" s="134">
        <v>0.041</v>
      </c>
      <c r="AZ34" s="134">
        <v>0.053</v>
      </c>
      <c r="BA34" s="134">
        <v>0.08</v>
      </c>
      <c r="BB34" s="134">
        <v>0.038</v>
      </c>
      <c r="BC34" s="134">
        <v>0.076</v>
      </c>
      <c r="BD34" s="134">
        <v>0.061</v>
      </c>
      <c r="BE34" s="134">
        <v>0.046</v>
      </c>
      <c r="BF34" s="134">
        <v>0.083</v>
      </c>
      <c r="BG34" s="134">
        <v>0.031</v>
      </c>
      <c r="BH34" s="134">
        <v>0.081</v>
      </c>
      <c r="BI34" s="134">
        <v>0.066</v>
      </c>
      <c r="BJ34" s="134">
        <v>0.054</v>
      </c>
    </row>
    <row r="35" spans="1:62" s="128" customFormat="1" ht="15.75">
      <c r="A35" s="131"/>
      <c r="B35" s="132"/>
      <c r="C35" s="132"/>
      <c r="D35" s="132" t="s">
        <v>63</v>
      </c>
      <c r="E35" s="131" t="s">
        <v>64</v>
      </c>
      <c r="F35" s="133"/>
      <c r="G35" s="133"/>
      <c r="H35" s="133"/>
      <c r="I35" s="133"/>
      <c r="J35" s="133"/>
      <c r="K35" s="133">
        <v>0.077</v>
      </c>
      <c r="L35" s="133">
        <v>-0.013</v>
      </c>
      <c r="M35" s="133">
        <v>-0.026</v>
      </c>
      <c r="N35" s="133">
        <v>0.1</v>
      </c>
      <c r="O35" s="133">
        <v>0.166</v>
      </c>
      <c r="P35" s="133">
        <v>0.055</v>
      </c>
      <c r="Q35" s="133">
        <v>0.059</v>
      </c>
      <c r="R35" s="133">
        <v>-0.048</v>
      </c>
      <c r="S35" s="133">
        <v>-0.158</v>
      </c>
      <c r="T35" s="133">
        <v>-0.057</v>
      </c>
      <c r="U35" s="133">
        <v>-0.047</v>
      </c>
      <c r="V35" s="133">
        <v>0.042</v>
      </c>
      <c r="W35" s="133">
        <v>0.07</v>
      </c>
      <c r="X35" s="133">
        <v>0.104</v>
      </c>
      <c r="Y35" s="133">
        <v>0.068</v>
      </c>
      <c r="Z35" s="133">
        <v>0.076</v>
      </c>
      <c r="AA35" s="133">
        <v>0.059</v>
      </c>
      <c r="AB35" s="133">
        <v>0.031</v>
      </c>
      <c r="AC35" s="133">
        <v>0.055</v>
      </c>
      <c r="AD35" s="133">
        <v>0.014</v>
      </c>
      <c r="AE35" s="133">
        <v>0.069</v>
      </c>
      <c r="AF35" s="133">
        <v>0.076</v>
      </c>
      <c r="AG35" s="133">
        <v>0.053</v>
      </c>
      <c r="AH35" s="133">
        <v>0.033</v>
      </c>
      <c r="AI35" s="133">
        <v>-0.011</v>
      </c>
      <c r="AJ35" s="133">
        <v>0.031</v>
      </c>
      <c r="AK35" s="133">
        <v>0.041</v>
      </c>
      <c r="AL35" s="133">
        <v>0.073</v>
      </c>
      <c r="AM35" s="133">
        <v>0.126</v>
      </c>
      <c r="AN35" s="133">
        <v>0.111</v>
      </c>
      <c r="AO35" s="133">
        <v>0.156</v>
      </c>
      <c r="AP35" s="133">
        <v>0.099</v>
      </c>
      <c r="AQ35" s="133">
        <v>0.098</v>
      </c>
      <c r="AR35" s="133">
        <v>0.096</v>
      </c>
      <c r="AS35" s="133">
        <v>0.062</v>
      </c>
      <c r="AT35" s="133">
        <v>0.118</v>
      </c>
      <c r="AU35" s="133">
        <v>0.124</v>
      </c>
      <c r="AV35" s="133">
        <v>0.11</v>
      </c>
      <c r="AW35" s="133">
        <v>0.123</v>
      </c>
      <c r="AX35" s="133">
        <v>0.094</v>
      </c>
      <c r="AY35" s="133">
        <v>0.154</v>
      </c>
      <c r="AZ35" s="133">
        <v>0.061</v>
      </c>
      <c r="BA35" s="133">
        <v>0.029</v>
      </c>
      <c r="BB35" s="133">
        <v>0.056</v>
      </c>
      <c r="BC35" s="133">
        <v>0.01</v>
      </c>
      <c r="BD35" s="133">
        <v>0.075</v>
      </c>
      <c r="BE35" s="133">
        <v>0.114</v>
      </c>
      <c r="BF35" s="133">
        <v>0.096</v>
      </c>
      <c r="BG35" s="133">
        <v>0.065</v>
      </c>
      <c r="BH35" s="133">
        <v>0.086</v>
      </c>
      <c r="BI35" s="133">
        <v>0.113</v>
      </c>
      <c r="BJ35" s="133">
        <v>0.123</v>
      </c>
    </row>
    <row r="36" spans="1:62" s="128" customFormat="1" ht="15.75">
      <c r="A36" s="131"/>
      <c r="B36" s="132"/>
      <c r="C36" s="132"/>
      <c r="D36" s="132" t="s">
        <v>65</v>
      </c>
      <c r="E36" s="131" t="s">
        <v>66</v>
      </c>
      <c r="F36" s="133"/>
      <c r="G36" s="133"/>
      <c r="H36" s="133"/>
      <c r="I36" s="133"/>
      <c r="J36" s="133"/>
      <c r="K36" s="133">
        <v>0.166</v>
      </c>
      <c r="L36" s="133">
        <v>0.102</v>
      </c>
      <c r="M36" s="133">
        <v>0.087</v>
      </c>
      <c r="N36" s="133">
        <v>0.247</v>
      </c>
      <c r="O36" s="133">
        <v>0.161</v>
      </c>
      <c r="P36" s="133">
        <v>0.252</v>
      </c>
      <c r="Q36" s="133">
        <v>0.285</v>
      </c>
      <c r="R36" s="133">
        <v>0.217</v>
      </c>
      <c r="S36" s="133">
        <v>0.215</v>
      </c>
      <c r="T36" s="133">
        <v>0.098</v>
      </c>
      <c r="U36" s="133">
        <v>0.019</v>
      </c>
      <c r="V36" s="133">
        <v>0.06</v>
      </c>
      <c r="W36" s="133">
        <v>0.098</v>
      </c>
      <c r="X36" s="133">
        <v>0.08</v>
      </c>
      <c r="Y36" s="133">
        <v>0.112</v>
      </c>
      <c r="Z36" s="133">
        <v>0.059</v>
      </c>
      <c r="AA36" s="133">
        <v>-0.048</v>
      </c>
      <c r="AB36" s="133">
        <v>-0.025</v>
      </c>
      <c r="AC36" s="133">
        <v>0.087</v>
      </c>
      <c r="AD36" s="133">
        <v>0.127</v>
      </c>
      <c r="AE36" s="133">
        <v>0.375</v>
      </c>
      <c r="AF36" s="133">
        <v>0.423</v>
      </c>
      <c r="AG36" s="133">
        <v>0.329</v>
      </c>
      <c r="AH36" s="133">
        <v>0.217</v>
      </c>
      <c r="AI36" s="133">
        <v>-0.013</v>
      </c>
      <c r="AJ36" s="133">
        <v>0.03</v>
      </c>
      <c r="AK36" s="133">
        <v>-0.056</v>
      </c>
      <c r="AL36" s="133">
        <v>0.024</v>
      </c>
      <c r="AM36" s="133">
        <v>0.019</v>
      </c>
      <c r="AN36" s="133">
        <v>0.078</v>
      </c>
      <c r="AO36" s="133">
        <v>0.141</v>
      </c>
      <c r="AP36" s="133">
        <v>0.025</v>
      </c>
      <c r="AQ36" s="133">
        <v>0.26</v>
      </c>
      <c r="AR36" s="133">
        <v>0.093</v>
      </c>
      <c r="AS36" s="133">
        <v>0.142</v>
      </c>
      <c r="AT36" s="133">
        <v>0.235</v>
      </c>
      <c r="AU36" s="133">
        <v>0.119</v>
      </c>
      <c r="AV36" s="133">
        <v>0.166</v>
      </c>
      <c r="AW36" s="133">
        <v>-0.01</v>
      </c>
      <c r="AX36" s="133">
        <v>0.079</v>
      </c>
      <c r="AY36" s="133">
        <v>0.015</v>
      </c>
      <c r="AZ36" s="133">
        <v>0.034</v>
      </c>
      <c r="BA36" s="133">
        <v>0.227</v>
      </c>
      <c r="BB36" s="133">
        <v>0.144</v>
      </c>
      <c r="BC36" s="133">
        <v>0.176</v>
      </c>
      <c r="BD36" s="133">
        <v>0.152</v>
      </c>
      <c r="BE36" s="133">
        <v>0.168</v>
      </c>
      <c r="BF36" s="133">
        <v>0.084</v>
      </c>
      <c r="BG36" s="133">
        <v>0.022</v>
      </c>
      <c r="BH36" s="133">
        <v>0.093</v>
      </c>
      <c r="BI36" s="133">
        <v>-0.012</v>
      </c>
      <c r="BJ36" s="133">
        <v>0.254</v>
      </c>
    </row>
    <row r="37" spans="1:62" s="128" customFormat="1" ht="15.75">
      <c r="A37" s="131"/>
      <c r="B37" s="132"/>
      <c r="C37" s="132"/>
      <c r="D37" s="132" t="s">
        <v>67</v>
      </c>
      <c r="E37" s="131" t="s">
        <v>68</v>
      </c>
      <c r="F37" s="133"/>
      <c r="G37" s="133"/>
      <c r="H37" s="133"/>
      <c r="I37" s="133"/>
      <c r="J37" s="133"/>
      <c r="K37" s="133">
        <v>0.014</v>
      </c>
      <c r="L37" s="133">
        <v>0.144</v>
      </c>
      <c r="M37" s="133">
        <v>0.166</v>
      </c>
      <c r="N37" s="133">
        <v>0.105</v>
      </c>
      <c r="O37" s="133">
        <v>0.192</v>
      </c>
      <c r="P37" s="133">
        <v>0.112</v>
      </c>
      <c r="Q37" s="133">
        <v>-0.195</v>
      </c>
      <c r="R37" s="133">
        <v>0.055</v>
      </c>
      <c r="S37" s="133">
        <v>0.355</v>
      </c>
      <c r="T37" s="133">
        <v>-0.19</v>
      </c>
      <c r="U37" s="133">
        <v>0.034</v>
      </c>
      <c r="V37" s="133">
        <v>-0.222</v>
      </c>
      <c r="W37" s="133">
        <v>0.134</v>
      </c>
      <c r="X37" s="133">
        <v>0.067</v>
      </c>
      <c r="Y37" s="133">
        <v>0.146</v>
      </c>
      <c r="Z37" s="133">
        <v>0.648</v>
      </c>
      <c r="AA37" s="133">
        <v>0.275</v>
      </c>
      <c r="AB37" s="133">
        <v>0.352</v>
      </c>
      <c r="AC37" s="133">
        <v>0.378</v>
      </c>
      <c r="AD37" s="133">
        <v>-0.103</v>
      </c>
      <c r="AE37" s="133">
        <v>0.007</v>
      </c>
      <c r="AF37" s="133">
        <v>0.198</v>
      </c>
      <c r="AG37" s="133">
        <v>-0.039</v>
      </c>
      <c r="AH37" s="133">
        <v>0.389</v>
      </c>
      <c r="AI37" s="133">
        <v>0.145</v>
      </c>
      <c r="AJ37" s="133">
        <v>0.125</v>
      </c>
      <c r="AK37" s="133">
        <v>0.061</v>
      </c>
      <c r="AL37" s="133">
        <v>0.072</v>
      </c>
      <c r="AM37" s="133">
        <v>0.026</v>
      </c>
      <c r="AN37" s="133">
        <v>0.014</v>
      </c>
      <c r="AO37" s="133">
        <v>0.093</v>
      </c>
      <c r="AP37" s="133">
        <v>0.017</v>
      </c>
      <c r="AQ37" s="133">
        <v>0.092</v>
      </c>
      <c r="AR37" s="133">
        <v>0.087</v>
      </c>
      <c r="AS37" s="133">
        <v>0.22</v>
      </c>
      <c r="AT37" s="133">
        <v>0.097</v>
      </c>
      <c r="AU37" s="133">
        <v>0.076</v>
      </c>
      <c r="AV37" s="133">
        <v>0.026</v>
      </c>
      <c r="AW37" s="133">
        <v>0.02</v>
      </c>
      <c r="AX37" s="133">
        <v>0.015</v>
      </c>
      <c r="AY37" s="133">
        <v>0.03</v>
      </c>
      <c r="AZ37" s="133">
        <v>0.051</v>
      </c>
      <c r="BA37" s="133">
        <v>0.09</v>
      </c>
      <c r="BB37" s="133">
        <v>0.094</v>
      </c>
      <c r="BC37" s="133">
        <v>0.146</v>
      </c>
      <c r="BD37" s="133">
        <v>0.112</v>
      </c>
      <c r="BE37" s="133">
        <v>0.089</v>
      </c>
      <c r="BF37" s="133">
        <v>0.057</v>
      </c>
      <c r="BG37" s="133">
        <v>0.06</v>
      </c>
      <c r="BH37" s="133">
        <v>0.103</v>
      </c>
      <c r="BI37" s="133">
        <v>0.047</v>
      </c>
      <c r="BJ37" s="133">
        <v>0.128</v>
      </c>
    </row>
    <row r="38" spans="1:62" s="128" customFormat="1" ht="15.75">
      <c r="A38" s="131"/>
      <c r="B38" s="132"/>
      <c r="C38" s="132"/>
      <c r="D38" s="132" t="s">
        <v>69</v>
      </c>
      <c r="E38" s="131" t="s">
        <v>70</v>
      </c>
      <c r="F38" s="133"/>
      <c r="G38" s="133"/>
      <c r="H38" s="133"/>
      <c r="I38" s="133"/>
      <c r="J38" s="133"/>
      <c r="K38" s="133">
        <v>0.05</v>
      </c>
      <c r="L38" s="133">
        <v>0.087</v>
      </c>
      <c r="M38" s="133">
        <v>0.11</v>
      </c>
      <c r="N38" s="133">
        <v>0.178</v>
      </c>
      <c r="O38" s="133">
        <v>0.124</v>
      </c>
      <c r="P38" s="133">
        <v>0.149</v>
      </c>
      <c r="Q38" s="133">
        <v>0.125</v>
      </c>
      <c r="R38" s="133">
        <v>0.216</v>
      </c>
      <c r="S38" s="133">
        <v>0.133</v>
      </c>
      <c r="T38" s="133">
        <v>0.045</v>
      </c>
      <c r="U38" s="133">
        <v>0.144</v>
      </c>
      <c r="V38" s="133">
        <v>0.018</v>
      </c>
      <c r="W38" s="133">
        <v>0.001</v>
      </c>
      <c r="X38" s="133">
        <v>0.091</v>
      </c>
      <c r="Y38" s="133">
        <v>-0.029</v>
      </c>
      <c r="Z38" s="133">
        <v>-0.014</v>
      </c>
      <c r="AA38" s="133">
        <v>0.067</v>
      </c>
      <c r="AB38" s="133">
        <v>0.003</v>
      </c>
      <c r="AC38" s="133">
        <v>-0.018</v>
      </c>
      <c r="AD38" s="133">
        <v>-0.055</v>
      </c>
      <c r="AE38" s="133">
        <v>0.02</v>
      </c>
      <c r="AF38" s="133">
        <v>0.026</v>
      </c>
      <c r="AG38" s="133">
        <v>-0.031</v>
      </c>
      <c r="AH38" s="133">
        <v>-0.028</v>
      </c>
      <c r="AI38" s="133">
        <v>-0.026</v>
      </c>
      <c r="AJ38" s="133">
        <v>-0.038</v>
      </c>
      <c r="AK38" s="133">
        <v>0.047</v>
      </c>
      <c r="AL38" s="133">
        <v>0.05</v>
      </c>
      <c r="AM38" s="133">
        <v>0.063</v>
      </c>
      <c r="AN38" s="133">
        <v>0.056</v>
      </c>
      <c r="AO38" s="133">
        <v>0.051</v>
      </c>
      <c r="AP38" s="133">
        <v>0.059</v>
      </c>
      <c r="AQ38" s="133">
        <v>0.026</v>
      </c>
      <c r="AR38" s="133">
        <v>0.034</v>
      </c>
      <c r="AS38" s="133">
        <v>0.073</v>
      </c>
      <c r="AT38" s="133">
        <v>0.047</v>
      </c>
      <c r="AU38" s="133">
        <v>0.044</v>
      </c>
      <c r="AV38" s="133">
        <v>0.069</v>
      </c>
      <c r="AW38" s="133">
        <v>0.042</v>
      </c>
      <c r="AX38" s="133">
        <v>0.093</v>
      </c>
      <c r="AY38" s="133">
        <v>0.098</v>
      </c>
      <c r="AZ38" s="133">
        <v>0.067</v>
      </c>
      <c r="BA38" s="133">
        <v>0.075</v>
      </c>
      <c r="BB38" s="133">
        <v>0.041</v>
      </c>
      <c r="BC38" s="133">
        <v>0.034</v>
      </c>
      <c r="BD38" s="133">
        <v>0.06</v>
      </c>
      <c r="BE38" s="133">
        <v>0.049</v>
      </c>
      <c r="BF38" s="133">
        <v>0.048</v>
      </c>
      <c r="BG38" s="133">
        <v>0.041</v>
      </c>
      <c r="BH38" s="133">
        <v>0.099</v>
      </c>
      <c r="BI38" s="133">
        <v>0.019</v>
      </c>
      <c r="BJ38" s="133">
        <v>0</v>
      </c>
    </row>
    <row r="39" spans="1:62" s="128" customFormat="1" ht="15.75">
      <c r="A39" s="131"/>
      <c r="B39" s="132"/>
      <c r="C39" s="132"/>
      <c r="D39" s="132" t="s">
        <v>71</v>
      </c>
      <c r="E39" s="131" t="s">
        <v>22</v>
      </c>
      <c r="F39" s="133"/>
      <c r="G39" s="133"/>
      <c r="H39" s="133"/>
      <c r="I39" s="133"/>
      <c r="J39" s="133"/>
      <c r="K39" s="133">
        <v>0.05</v>
      </c>
      <c r="L39" s="133">
        <v>0.087</v>
      </c>
      <c r="M39" s="133">
        <v>0.11</v>
      </c>
      <c r="N39" s="133">
        <v>0.178</v>
      </c>
      <c r="O39" s="133">
        <v>0.124</v>
      </c>
      <c r="P39" s="133">
        <v>0.149</v>
      </c>
      <c r="Q39" s="133">
        <v>0.125</v>
      </c>
      <c r="R39" s="133">
        <v>0.216</v>
      </c>
      <c r="S39" s="133">
        <v>0.133</v>
      </c>
      <c r="T39" s="133">
        <v>0.045</v>
      </c>
      <c r="U39" s="133">
        <v>0.144</v>
      </c>
      <c r="V39" s="133">
        <v>0.017</v>
      </c>
      <c r="W39" s="133">
        <v>0.001</v>
      </c>
      <c r="X39" s="133">
        <v>0.091</v>
      </c>
      <c r="Y39" s="133">
        <v>-0.029</v>
      </c>
      <c r="Z39" s="133">
        <v>-0.014</v>
      </c>
      <c r="AA39" s="133">
        <v>0.049</v>
      </c>
      <c r="AB39" s="133">
        <v>0.009</v>
      </c>
      <c r="AC39" s="133">
        <v>-0.034</v>
      </c>
      <c r="AD39" s="133">
        <v>-0.027</v>
      </c>
      <c r="AE39" s="133">
        <v>0.091</v>
      </c>
      <c r="AF39" s="133">
        <v>0.057</v>
      </c>
      <c r="AG39" s="133">
        <v>0.042</v>
      </c>
      <c r="AH39" s="133">
        <v>0.048</v>
      </c>
      <c r="AI39" s="133">
        <v>-0.086</v>
      </c>
      <c r="AJ39" s="133">
        <v>0.101</v>
      </c>
      <c r="AK39" s="133">
        <v>0.03</v>
      </c>
      <c r="AL39" s="133">
        <v>0.115</v>
      </c>
      <c r="AM39" s="133">
        <v>0.005</v>
      </c>
      <c r="AN39" s="133">
        <v>-0.086</v>
      </c>
      <c r="AO39" s="133">
        <v>-0.056</v>
      </c>
      <c r="AP39" s="133">
        <v>-0.148</v>
      </c>
      <c r="AQ39" s="133">
        <v>0.173</v>
      </c>
      <c r="AR39" s="133">
        <v>0.134</v>
      </c>
      <c r="AS39" s="133">
        <v>0.082</v>
      </c>
      <c r="AT39" s="133">
        <v>0.178</v>
      </c>
      <c r="AU39" s="133">
        <v>0.005</v>
      </c>
      <c r="AV39" s="133">
        <v>0.067</v>
      </c>
      <c r="AW39" s="133">
        <v>0.134</v>
      </c>
      <c r="AX39" s="133">
        <v>0.051</v>
      </c>
      <c r="AY39" s="133">
        <v>0.052</v>
      </c>
      <c r="AZ39" s="133">
        <v>0.04</v>
      </c>
      <c r="BA39" s="133">
        <v>0.09</v>
      </c>
      <c r="BB39" s="133">
        <v>0.136</v>
      </c>
      <c r="BC39" s="133">
        <v>0.13</v>
      </c>
      <c r="BD39" s="133">
        <v>0.069</v>
      </c>
      <c r="BE39" s="133">
        <v>0.102</v>
      </c>
      <c r="BF39" s="133">
        <v>0.083</v>
      </c>
      <c r="BG39" s="133">
        <v>0.106</v>
      </c>
      <c r="BH39" s="133">
        <v>0.133</v>
      </c>
      <c r="BI39" s="133">
        <v>0.062</v>
      </c>
      <c r="BJ39" s="133">
        <v>0.094</v>
      </c>
    </row>
    <row r="40" spans="1:62" s="128" customFormat="1" ht="15.75">
      <c r="A40" s="131"/>
      <c r="B40" s="132"/>
      <c r="C40" s="132"/>
      <c r="D40" s="132" t="s">
        <v>72</v>
      </c>
      <c r="E40" s="131" t="s">
        <v>73</v>
      </c>
      <c r="F40" s="133"/>
      <c r="G40" s="133"/>
      <c r="H40" s="133"/>
      <c r="I40" s="133"/>
      <c r="J40" s="133"/>
      <c r="K40" s="133">
        <v>0.05</v>
      </c>
      <c r="L40" s="133">
        <v>0.087</v>
      </c>
      <c r="M40" s="133">
        <v>0.11</v>
      </c>
      <c r="N40" s="133">
        <v>0.178</v>
      </c>
      <c r="O40" s="133">
        <v>0.124</v>
      </c>
      <c r="P40" s="133">
        <v>0.149</v>
      </c>
      <c r="Q40" s="133">
        <v>0.125</v>
      </c>
      <c r="R40" s="133">
        <v>0.216</v>
      </c>
      <c r="S40" s="133">
        <v>0.133</v>
      </c>
      <c r="T40" s="133">
        <v>0.045</v>
      </c>
      <c r="U40" s="133">
        <v>0.144</v>
      </c>
      <c r="V40" s="133">
        <v>0.018</v>
      </c>
      <c r="W40" s="133">
        <v>0.002</v>
      </c>
      <c r="X40" s="133">
        <v>0.091</v>
      </c>
      <c r="Y40" s="133">
        <v>-0.029</v>
      </c>
      <c r="Z40" s="133">
        <v>-0.015</v>
      </c>
      <c r="AA40" s="133">
        <v>0.037</v>
      </c>
      <c r="AB40" s="133">
        <v>-0.018</v>
      </c>
      <c r="AC40" s="133">
        <v>-0.014</v>
      </c>
      <c r="AD40" s="133">
        <v>-0.01</v>
      </c>
      <c r="AE40" s="133">
        <v>0.062</v>
      </c>
      <c r="AF40" s="133">
        <v>0.078</v>
      </c>
      <c r="AG40" s="133">
        <v>0.067</v>
      </c>
      <c r="AH40" s="133">
        <v>0.053</v>
      </c>
      <c r="AI40" s="133">
        <v>0.048</v>
      </c>
      <c r="AJ40" s="133">
        <v>0.033</v>
      </c>
      <c r="AK40" s="133">
        <v>-0.032</v>
      </c>
      <c r="AL40" s="133">
        <v>0.091</v>
      </c>
      <c r="AM40" s="133">
        <v>0.119</v>
      </c>
      <c r="AN40" s="133">
        <v>0.139</v>
      </c>
      <c r="AO40" s="133">
        <v>0.201</v>
      </c>
      <c r="AP40" s="133">
        <v>0.141</v>
      </c>
      <c r="AQ40" s="133">
        <v>0.051</v>
      </c>
      <c r="AR40" s="133">
        <v>0.142</v>
      </c>
      <c r="AS40" s="133">
        <v>0.238</v>
      </c>
      <c r="AT40" s="133">
        <v>0.209</v>
      </c>
      <c r="AU40" s="133">
        <v>0.246</v>
      </c>
      <c r="AV40" s="133">
        <v>0.135</v>
      </c>
      <c r="AW40" s="133">
        <v>0.056</v>
      </c>
      <c r="AX40" s="133">
        <v>-0.011</v>
      </c>
      <c r="AY40" s="133">
        <v>0.01</v>
      </c>
      <c r="AZ40" s="133">
        <v>0.031</v>
      </c>
      <c r="BA40" s="133">
        <v>0.055</v>
      </c>
      <c r="BB40" s="133">
        <v>0.079</v>
      </c>
      <c r="BC40" s="133">
        <v>0.063</v>
      </c>
      <c r="BD40" s="133">
        <v>0.04</v>
      </c>
      <c r="BE40" s="133">
        <v>0.049</v>
      </c>
      <c r="BF40" s="133">
        <v>0.019</v>
      </c>
      <c r="BG40" s="133">
        <v>0.024</v>
      </c>
      <c r="BH40" s="133">
        <v>0.034</v>
      </c>
      <c r="BI40" s="133">
        <v>0.058</v>
      </c>
      <c r="BJ40" s="133">
        <v>0.076</v>
      </c>
    </row>
    <row r="41" spans="1:62" s="128" customFormat="1" ht="15.75">
      <c r="A41" s="131"/>
      <c r="B41" s="132"/>
      <c r="C41" s="132"/>
      <c r="D41" s="132" t="s">
        <v>74</v>
      </c>
      <c r="E41" s="131" t="s">
        <v>75</v>
      </c>
      <c r="F41" s="133"/>
      <c r="G41" s="133"/>
      <c r="H41" s="133"/>
      <c r="I41" s="133"/>
      <c r="J41" s="133"/>
      <c r="K41" s="133">
        <v>0.223</v>
      </c>
      <c r="L41" s="133">
        <v>0.057</v>
      </c>
      <c r="M41" s="133">
        <v>-0.011</v>
      </c>
      <c r="N41" s="133">
        <v>-0.001</v>
      </c>
      <c r="O41" s="133">
        <v>0.016</v>
      </c>
      <c r="P41" s="133">
        <v>0.027</v>
      </c>
      <c r="Q41" s="133">
        <v>0.102</v>
      </c>
      <c r="R41" s="133">
        <v>0.054</v>
      </c>
      <c r="S41" s="133">
        <v>0.081</v>
      </c>
      <c r="T41" s="133">
        <v>0.108</v>
      </c>
      <c r="U41" s="133">
        <v>0.048</v>
      </c>
      <c r="V41" s="133">
        <v>0.057</v>
      </c>
      <c r="W41" s="133">
        <v>0.053</v>
      </c>
      <c r="X41" s="133">
        <v>0.144</v>
      </c>
      <c r="Y41" s="133">
        <v>0.145</v>
      </c>
      <c r="Z41" s="133">
        <v>0.236</v>
      </c>
      <c r="AA41" s="133">
        <v>0.056</v>
      </c>
      <c r="AB41" s="133">
        <v>-0.041</v>
      </c>
      <c r="AC41" s="133">
        <v>0.289</v>
      </c>
      <c r="AD41" s="133">
        <v>0.27</v>
      </c>
      <c r="AE41" s="133">
        <v>0.423</v>
      </c>
      <c r="AF41" s="133">
        <v>0.251</v>
      </c>
      <c r="AG41" s="133">
        <v>0.109</v>
      </c>
      <c r="AH41" s="133">
        <v>0.152</v>
      </c>
      <c r="AI41" s="133">
        <v>0.073</v>
      </c>
      <c r="AJ41" s="133">
        <v>0.182</v>
      </c>
      <c r="AK41" s="133">
        <v>0.061</v>
      </c>
      <c r="AL41" s="133">
        <v>0.068</v>
      </c>
      <c r="AM41" s="133">
        <v>0.055</v>
      </c>
      <c r="AN41" s="133">
        <v>0.083</v>
      </c>
      <c r="AO41" s="133">
        <v>0.135</v>
      </c>
      <c r="AP41" s="133">
        <v>0.008</v>
      </c>
      <c r="AQ41" s="133">
        <v>0.105</v>
      </c>
      <c r="AR41" s="133">
        <v>0.026</v>
      </c>
      <c r="AS41" s="133">
        <v>0.006</v>
      </c>
      <c r="AT41" s="133">
        <v>0.085</v>
      </c>
      <c r="AU41" s="133">
        <v>0.095</v>
      </c>
      <c r="AV41" s="133">
        <v>0.127</v>
      </c>
      <c r="AW41" s="133">
        <v>0.145</v>
      </c>
      <c r="AX41" s="133">
        <v>0.098</v>
      </c>
      <c r="AY41" s="133">
        <v>-0.017</v>
      </c>
      <c r="AZ41" s="133">
        <v>0.083</v>
      </c>
      <c r="BA41" s="133">
        <v>0.12</v>
      </c>
      <c r="BB41" s="133">
        <v>-0.093</v>
      </c>
      <c r="BC41" s="133">
        <v>0.118</v>
      </c>
      <c r="BD41" s="133">
        <v>0.023</v>
      </c>
      <c r="BE41" s="133">
        <v>-0.037</v>
      </c>
      <c r="BF41" s="133">
        <v>0.21</v>
      </c>
      <c r="BG41" s="133">
        <v>-0.034</v>
      </c>
      <c r="BH41" s="133">
        <v>0.086</v>
      </c>
      <c r="BI41" s="133">
        <v>0.121</v>
      </c>
      <c r="BJ41" s="133">
        <v>0.015</v>
      </c>
    </row>
    <row r="42" spans="1:62" s="128" customFormat="1" ht="15.75">
      <c r="A42" s="131"/>
      <c r="B42" s="132"/>
      <c r="C42" s="132"/>
      <c r="D42" s="132" t="s">
        <v>76</v>
      </c>
      <c r="E42" s="131" t="s">
        <v>77</v>
      </c>
      <c r="F42" s="133"/>
      <c r="G42" s="144"/>
      <c r="H42" s="144"/>
      <c r="I42" s="144"/>
      <c r="J42" s="144"/>
      <c r="K42" s="144">
        <v>0.148</v>
      </c>
      <c r="L42" s="144">
        <v>0.148</v>
      </c>
      <c r="M42" s="144">
        <v>0.148</v>
      </c>
      <c r="N42" s="144">
        <v>0.148</v>
      </c>
      <c r="O42" s="144">
        <v>0.069</v>
      </c>
      <c r="P42" s="144">
        <v>0.069</v>
      </c>
      <c r="Q42" s="144">
        <v>0.069</v>
      </c>
      <c r="R42" s="144">
        <v>0.069</v>
      </c>
      <c r="S42" s="144">
        <v>0.155</v>
      </c>
      <c r="T42" s="144">
        <v>0.155</v>
      </c>
      <c r="U42" s="144">
        <v>0.155</v>
      </c>
      <c r="V42" s="144">
        <v>0.155</v>
      </c>
      <c r="W42" s="144">
        <v>0.086</v>
      </c>
      <c r="X42" s="144">
        <v>0.086</v>
      </c>
      <c r="Y42" s="144">
        <v>0.086</v>
      </c>
      <c r="Z42" s="144">
        <v>0.086</v>
      </c>
      <c r="AA42" s="144">
        <v>0.18</v>
      </c>
      <c r="AB42" s="144">
        <v>0.18</v>
      </c>
      <c r="AC42" s="144">
        <v>0.179</v>
      </c>
      <c r="AD42" s="144">
        <v>0.179</v>
      </c>
      <c r="AE42" s="144">
        <v>0.067</v>
      </c>
      <c r="AF42" s="144">
        <v>0.068</v>
      </c>
      <c r="AG42" s="144">
        <v>0.069</v>
      </c>
      <c r="AH42" s="144">
        <v>0.073</v>
      </c>
      <c r="AI42" s="144">
        <v>0.046</v>
      </c>
      <c r="AJ42" s="144">
        <v>0.045</v>
      </c>
      <c r="AK42" s="144">
        <v>0.044</v>
      </c>
      <c r="AL42" s="144">
        <v>0.041</v>
      </c>
      <c r="AM42" s="144">
        <v>0.034</v>
      </c>
      <c r="AN42" s="144">
        <v>0.034</v>
      </c>
      <c r="AO42" s="144">
        <v>0.034</v>
      </c>
      <c r="AP42" s="144">
        <v>0.034</v>
      </c>
      <c r="AQ42" s="144">
        <v>0.017</v>
      </c>
      <c r="AR42" s="144">
        <v>0.017</v>
      </c>
      <c r="AS42" s="144">
        <v>0.017</v>
      </c>
      <c r="AT42" s="144">
        <v>0.017</v>
      </c>
      <c r="AU42" s="144">
        <v>0.037</v>
      </c>
      <c r="AV42" s="144">
        <v>0.037</v>
      </c>
      <c r="AW42" s="144">
        <v>0.037</v>
      </c>
      <c r="AX42" s="144">
        <v>0.037</v>
      </c>
      <c r="AY42" s="144">
        <v>0.023</v>
      </c>
      <c r="AZ42" s="144">
        <v>0.023</v>
      </c>
      <c r="BA42" s="144">
        <v>0.023</v>
      </c>
      <c r="BB42" s="144">
        <v>0.023</v>
      </c>
      <c r="BC42" s="144">
        <v>0.036</v>
      </c>
      <c r="BD42" s="144">
        <v>0.036</v>
      </c>
      <c r="BE42" s="144">
        <v>0.036</v>
      </c>
      <c r="BF42" s="144">
        <v>0.036</v>
      </c>
      <c r="BG42" s="144">
        <v>0.011</v>
      </c>
      <c r="BH42" s="144">
        <v>0.011</v>
      </c>
      <c r="BI42" s="144">
        <v>0.011</v>
      </c>
      <c r="BJ42" s="144">
        <v>0.011</v>
      </c>
    </row>
    <row r="43" spans="1:62" s="128" customFormat="1" ht="15.75">
      <c r="A43" s="131"/>
      <c r="B43" s="132"/>
      <c r="C43" s="132"/>
      <c r="D43" s="132" t="s">
        <v>78</v>
      </c>
      <c r="E43" s="131" t="s">
        <v>79</v>
      </c>
      <c r="F43" s="133"/>
      <c r="G43" s="133"/>
      <c r="H43" s="133"/>
      <c r="I43" s="133"/>
      <c r="J43" s="133"/>
      <c r="K43" s="133">
        <v>0.143</v>
      </c>
      <c r="L43" s="133">
        <v>0.143</v>
      </c>
      <c r="M43" s="133">
        <v>0.143</v>
      </c>
      <c r="N43" s="133">
        <v>0.142</v>
      </c>
      <c r="O43" s="133">
        <v>0.12</v>
      </c>
      <c r="P43" s="133">
        <v>0.119</v>
      </c>
      <c r="Q43" s="133">
        <v>0.119</v>
      </c>
      <c r="R43" s="133">
        <v>0.119</v>
      </c>
      <c r="S43" s="133">
        <v>0.112</v>
      </c>
      <c r="T43" s="133">
        <v>0.112</v>
      </c>
      <c r="U43" s="133">
        <v>0.22</v>
      </c>
      <c r="V43" s="133">
        <v>0.159</v>
      </c>
      <c r="W43" s="133">
        <v>0.199</v>
      </c>
      <c r="X43" s="133">
        <v>0.097</v>
      </c>
      <c r="Y43" s="133">
        <v>0.095</v>
      </c>
      <c r="Z43" s="133">
        <v>0.238</v>
      </c>
      <c r="AA43" s="133">
        <v>-0.088</v>
      </c>
      <c r="AB43" s="133">
        <v>-0.008</v>
      </c>
      <c r="AC43" s="133">
        <v>0.033</v>
      </c>
      <c r="AD43" s="133">
        <v>0.136</v>
      </c>
      <c r="AE43" s="133">
        <v>0.311</v>
      </c>
      <c r="AF43" s="133">
        <v>0.571</v>
      </c>
      <c r="AG43" s="133">
        <v>0.09</v>
      </c>
      <c r="AH43" s="133">
        <v>0.042</v>
      </c>
      <c r="AI43" s="133">
        <v>0.122</v>
      </c>
      <c r="AJ43" s="133">
        <v>-0.066</v>
      </c>
      <c r="AK43" s="133">
        <v>0.176</v>
      </c>
      <c r="AL43" s="133">
        <v>0.033</v>
      </c>
      <c r="AM43" s="133">
        <v>0.007</v>
      </c>
      <c r="AN43" s="133">
        <v>0.014</v>
      </c>
      <c r="AO43" s="133">
        <v>0.086</v>
      </c>
      <c r="AP43" s="133">
        <v>0.225</v>
      </c>
      <c r="AQ43" s="133">
        <v>0.116</v>
      </c>
      <c r="AR43" s="133">
        <v>0.323</v>
      </c>
      <c r="AS43" s="133">
        <v>0.084</v>
      </c>
      <c r="AT43" s="133">
        <v>-0.082</v>
      </c>
      <c r="AU43" s="133">
        <v>0.147</v>
      </c>
      <c r="AV43" s="133">
        <v>0.03</v>
      </c>
      <c r="AW43" s="133">
        <v>-0.05</v>
      </c>
      <c r="AX43" s="133">
        <v>0.13</v>
      </c>
      <c r="AY43" s="133">
        <v>-0.008</v>
      </c>
      <c r="AZ43" s="133">
        <v>0.032</v>
      </c>
      <c r="BA43" s="133">
        <v>0.099</v>
      </c>
      <c r="BB43" s="133">
        <v>0.088</v>
      </c>
      <c r="BC43" s="133">
        <v>0.052</v>
      </c>
      <c r="BD43" s="133">
        <v>0.019</v>
      </c>
      <c r="BE43" s="133">
        <v>-0.031</v>
      </c>
      <c r="BF43" s="133">
        <v>-0.05</v>
      </c>
      <c r="BG43" s="133">
        <v>-0.039</v>
      </c>
      <c r="BH43" s="133">
        <v>0.05</v>
      </c>
      <c r="BI43" s="133">
        <v>0.14</v>
      </c>
      <c r="BJ43" s="133">
        <v>-0.007</v>
      </c>
    </row>
    <row r="44" spans="1:62" s="128" customFormat="1" ht="15.75">
      <c r="A44" s="131"/>
      <c r="B44" s="132"/>
      <c r="C44" s="132"/>
      <c r="D44" s="132" t="s">
        <v>80</v>
      </c>
      <c r="E44" s="131" t="s">
        <v>81</v>
      </c>
      <c r="F44" s="133"/>
      <c r="G44" s="133"/>
      <c r="H44" s="133"/>
      <c r="I44" s="133"/>
      <c r="J44" s="133"/>
      <c r="K44" s="133">
        <v>0.174</v>
      </c>
      <c r="L44" s="133">
        <v>0.116</v>
      </c>
      <c r="M44" s="133">
        <v>0.177</v>
      </c>
      <c r="N44" s="133">
        <v>0.099</v>
      </c>
      <c r="O44" s="133">
        <v>0.038</v>
      </c>
      <c r="P44" s="133">
        <v>0.003</v>
      </c>
      <c r="Q44" s="133">
        <v>0.028</v>
      </c>
      <c r="R44" s="133">
        <v>0.016</v>
      </c>
      <c r="S44" s="133">
        <v>-0.072</v>
      </c>
      <c r="T44" s="133">
        <v>-0.041</v>
      </c>
      <c r="U44" s="133">
        <v>-0.076</v>
      </c>
      <c r="V44" s="133">
        <v>-0.023</v>
      </c>
      <c r="W44" s="133">
        <v>0.093</v>
      </c>
      <c r="X44" s="133">
        <v>0.062</v>
      </c>
      <c r="Y44" s="133">
        <v>0.084</v>
      </c>
      <c r="Z44" s="133">
        <v>0.042</v>
      </c>
      <c r="AA44" s="133">
        <v>0.02</v>
      </c>
      <c r="AB44" s="133">
        <v>-0.006</v>
      </c>
      <c r="AC44" s="133">
        <v>-0.044</v>
      </c>
      <c r="AD44" s="133">
        <v>0.003</v>
      </c>
      <c r="AE44" s="133">
        <v>0.027</v>
      </c>
      <c r="AF44" s="133">
        <v>0.098</v>
      </c>
      <c r="AG44" s="133">
        <v>0.153</v>
      </c>
      <c r="AH44" s="133">
        <v>0.159</v>
      </c>
      <c r="AI44" s="133">
        <v>0.127</v>
      </c>
      <c r="AJ44" s="133">
        <v>0.197</v>
      </c>
      <c r="AK44" s="133">
        <v>0.084</v>
      </c>
      <c r="AL44" s="133">
        <v>0.092</v>
      </c>
      <c r="AM44" s="133">
        <v>0.131</v>
      </c>
      <c r="AN44" s="133">
        <v>0.147</v>
      </c>
      <c r="AO44" s="133">
        <v>0.238</v>
      </c>
      <c r="AP44" s="133">
        <v>0.129</v>
      </c>
      <c r="AQ44" s="133">
        <v>0.204</v>
      </c>
      <c r="AR44" s="133">
        <v>0.2</v>
      </c>
      <c r="AS44" s="133">
        <v>0.142</v>
      </c>
      <c r="AT44" s="133">
        <v>0.226</v>
      </c>
      <c r="AU44" s="133">
        <v>0.107</v>
      </c>
      <c r="AV44" s="133">
        <v>0.029</v>
      </c>
      <c r="AW44" s="133">
        <v>0.072</v>
      </c>
      <c r="AX44" s="133">
        <v>0.074</v>
      </c>
      <c r="AY44" s="133">
        <v>0.053</v>
      </c>
      <c r="AZ44" s="133">
        <v>0.051</v>
      </c>
      <c r="BA44" s="133">
        <v>0.048</v>
      </c>
      <c r="BB44" s="133">
        <v>0.042</v>
      </c>
      <c r="BC44" s="133">
        <v>0.072</v>
      </c>
      <c r="BD44" s="133">
        <v>0.09</v>
      </c>
      <c r="BE44" s="133">
        <v>0.071</v>
      </c>
      <c r="BF44" s="133">
        <v>0.136</v>
      </c>
      <c r="BG44" s="133">
        <v>0.082</v>
      </c>
      <c r="BH44" s="133">
        <v>0.093</v>
      </c>
      <c r="BI44" s="133">
        <v>0.103</v>
      </c>
      <c r="BJ44" s="133">
        <v>0.052</v>
      </c>
    </row>
    <row r="45" spans="1:62" s="17" customFormat="1" ht="15.75">
      <c r="A45" s="14"/>
      <c r="B45" s="14"/>
      <c r="C45" s="14"/>
      <c r="D45" s="14"/>
      <c r="E45" s="15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</row>
    <row r="46" spans="1:62" s="128" customFormat="1" ht="15.75">
      <c r="A46" s="124"/>
      <c r="B46" s="124"/>
      <c r="C46" s="10"/>
      <c r="D46" s="124" t="s">
        <v>82</v>
      </c>
      <c r="E46" s="125"/>
      <c r="F46" s="126"/>
      <c r="G46" s="134"/>
      <c r="H46" s="134"/>
      <c r="I46" s="134"/>
      <c r="J46" s="134"/>
      <c r="K46" s="134">
        <v>0.15</v>
      </c>
      <c r="L46" s="134">
        <v>0.051</v>
      </c>
      <c r="M46" s="134">
        <v>-0.04</v>
      </c>
      <c r="N46" s="134">
        <v>0.019</v>
      </c>
      <c r="O46" s="134">
        <v>0.05</v>
      </c>
      <c r="P46" s="134">
        <v>0.071</v>
      </c>
      <c r="Q46" s="134">
        <v>0.25</v>
      </c>
      <c r="R46" s="134">
        <v>0.101</v>
      </c>
      <c r="S46" s="134">
        <v>0.007</v>
      </c>
      <c r="T46" s="134">
        <v>0.166</v>
      </c>
      <c r="U46" s="134">
        <v>0.038</v>
      </c>
      <c r="V46" s="134">
        <v>0.187</v>
      </c>
      <c r="W46" s="134">
        <v>0.03</v>
      </c>
      <c r="X46" s="134">
        <v>0.114</v>
      </c>
      <c r="Y46" s="134">
        <v>0.065</v>
      </c>
      <c r="Z46" s="134">
        <v>-0.006</v>
      </c>
      <c r="AA46" s="134">
        <v>0.035</v>
      </c>
      <c r="AB46" s="134">
        <v>-0.015</v>
      </c>
      <c r="AC46" s="134">
        <v>0.028</v>
      </c>
      <c r="AD46" s="134">
        <v>0.015</v>
      </c>
      <c r="AE46" s="134">
        <v>0.077</v>
      </c>
      <c r="AF46" s="134">
        <v>0.019</v>
      </c>
      <c r="AG46" s="134">
        <v>0.069</v>
      </c>
      <c r="AH46" s="134">
        <v>-0.086</v>
      </c>
      <c r="AI46" s="134">
        <v>-0.14</v>
      </c>
      <c r="AJ46" s="134">
        <v>-0.007</v>
      </c>
      <c r="AK46" s="134">
        <v>-0.079</v>
      </c>
      <c r="AL46" s="134">
        <v>0.113</v>
      </c>
      <c r="AM46" s="134">
        <v>0.158</v>
      </c>
      <c r="AN46" s="134">
        <v>0.056</v>
      </c>
      <c r="AO46" s="134">
        <v>0.063</v>
      </c>
      <c r="AP46" s="134">
        <v>0.052</v>
      </c>
      <c r="AQ46" s="134">
        <v>0.118</v>
      </c>
      <c r="AR46" s="134">
        <v>0.165</v>
      </c>
      <c r="AS46" s="134">
        <v>0.138</v>
      </c>
      <c r="AT46" s="134">
        <v>0.143</v>
      </c>
      <c r="AU46" s="134">
        <v>0.099</v>
      </c>
      <c r="AV46" s="134">
        <v>0.094</v>
      </c>
      <c r="AW46" s="134">
        <v>0.032</v>
      </c>
      <c r="AX46" s="134">
        <v>-0.039</v>
      </c>
      <c r="AY46" s="134">
        <v>-0.045</v>
      </c>
      <c r="AZ46" s="134">
        <v>-0.085</v>
      </c>
      <c r="BA46" s="134">
        <v>-0.002</v>
      </c>
      <c r="BB46" s="134">
        <v>0.062</v>
      </c>
      <c r="BC46" s="134">
        <v>0.103</v>
      </c>
      <c r="BD46" s="134">
        <v>0.094</v>
      </c>
      <c r="BE46" s="134">
        <v>0.066</v>
      </c>
      <c r="BF46" s="134">
        <v>0.116</v>
      </c>
      <c r="BG46" s="134">
        <v>0.088</v>
      </c>
      <c r="BH46" s="134">
        <v>0.238</v>
      </c>
      <c r="BI46" s="134">
        <v>0.164</v>
      </c>
      <c r="BJ46" s="134">
        <v>0.121</v>
      </c>
    </row>
    <row r="47" spans="3:62" s="17" customFormat="1" ht="16.5" thickBot="1">
      <c r="C47" s="14"/>
      <c r="D47" s="34"/>
      <c r="E47" s="117"/>
      <c r="F47" s="117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3:5" s="35" customFormat="1" ht="13.5" thickTop="1">
      <c r="C48" s="36"/>
      <c r="D48" s="37" t="s">
        <v>83</v>
      </c>
      <c r="E48" s="38"/>
    </row>
    <row r="49" spans="3:5" s="35" customFormat="1" ht="12.75">
      <c r="C49" s="36"/>
      <c r="D49" s="39">
        <f>'QGDP CP'!D49</f>
        <v>43913</v>
      </c>
      <c r="E49" s="38"/>
    </row>
    <row r="50" ht="12.75">
      <c r="C50" s="118"/>
    </row>
    <row r="51" spans="3:62" ht="12.75">
      <c r="C51" s="118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</row>
    <row r="52" spans="3:62" ht="12.75">
      <c r="C52" s="118"/>
      <c r="D52" s="121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</row>
    <row r="53" ht="12.75">
      <c r="C53" s="118"/>
    </row>
    <row r="54" ht="12.75">
      <c r="C54" s="118"/>
    </row>
    <row r="55" ht="12.75">
      <c r="C55" s="118"/>
    </row>
    <row r="56" ht="12.75">
      <c r="C56" s="118"/>
    </row>
    <row r="57" ht="12.75">
      <c r="C57" s="118"/>
    </row>
    <row r="58" ht="12.75">
      <c r="C58" s="118"/>
    </row>
    <row r="59" ht="12.75">
      <c r="C59" s="118"/>
    </row>
    <row r="60" ht="12.75">
      <c r="C60" s="118"/>
    </row>
    <row r="61" ht="12.75">
      <c r="C61" s="118"/>
    </row>
    <row r="62" ht="12.75">
      <c r="C62" s="118"/>
    </row>
    <row r="63" ht="12.75">
      <c r="C63" s="118"/>
    </row>
    <row r="64" ht="12.75">
      <c r="C64" s="118"/>
    </row>
    <row r="65" ht="12.75">
      <c r="C65" s="118"/>
    </row>
  </sheetData>
  <sheetProtection/>
  <conditionalFormatting sqref="BJ3">
    <cfRule type="cellIs" priority="4" dxfId="51" operator="equal" stopIfTrue="1">
      <formula>FALSE</formula>
    </cfRule>
  </conditionalFormatting>
  <conditionalFormatting sqref="K3:BI3">
    <cfRule type="cellIs" priority="1" dxfId="51" operator="equal" stopIfTrue="1">
      <formula>FALSE</formula>
    </cfRule>
  </conditionalFormatting>
  <printOptions/>
  <pageMargins left="0.2755905511811024" right="0.32" top="0.95" bottom="0.2362204724409449" header="0.6299212598425197" footer="0.1968503937007874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BK65"/>
  <sheetViews>
    <sheetView tabSelected="1" view="pageBreakPreview" zoomScale="70" zoomScaleSheetLayoutView="70" zoomScalePageLayoutView="0" workbookViewId="0" topLeftCell="A1">
      <pane xSplit="6" ySplit="8" topLeftCell="AD29" activePane="bottomRight" state="frozen"/>
      <selection pane="topLeft" activeCell="AM7" sqref="AM7"/>
      <selection pane="topRight" activeCell="AM7" sqref="AM7"/>
      <selection pane="bottomLeft" activeCell="AM7" sqref="AM7"/>
      <selection pane="bottomRight" activeCell="AM7" sqref="AM7"/>
    </sheetView>
  </sheetViews>
  <sheetFormatPr defaultColWidth="9.140625" defaultRowHeight="15"/>
  <cols>
    <col min="1" max="1" width="1.421875" style="119" customWidth="1"/>
    <col min="2" max="2" width="4.8515625" style="119" customWidth="1"/>
    <col min="3" max="3" width="1.421875" style="119" customWidth="1"/>
    <col min="4" max="4" width="61.8515625" style="119" bestFit="1" customWidth="1"/>
    <col min="5" max="5" width="6.57421875" style="120" customWidth="1"/>
    <col min="6" max="6" width="8.8515625" style="120" customWidth="1"/>
    <col min="7" max="38" width="10.57421875" style="119" hidden="1" customWidth="1"/>
    <col min="39" max="62" width="10.57421875" style="119" bestFit="1" customWidth="1"/>
    <col min="63" max="16384" width="9.140625" style="119" customWidth="1"/>
  </cols>
  <sheetData>
    <row r="1" spans="1:5" s="4" customFormat="1" ht="18">
      <c r="A1" s="1"/>
      <c r="B1" s="2"/>
      <c r="C1" s="2"/>
      <c r="D1" s="3" t="s">
        <v>3</v>
      </c>
      <c r="E1" s="1"/>
    </row>
    <row r="2" spans="1:5" s="7" customFormat="1" ht="18">
      <c r="A2" s="5"/>
      <c r="B2" s="5"/>
      <c r="C2" s="5"/>
      <c r="D2" s="5" t="s">
        <v>4</v>
      </c>
      <c r="E2" s="6"/>
    </row>
    <row r="3" spans="1:5" s="4" customFormat="1" ht="18">
      <c r="A3" s="2"/>
      <c r="B3" s="2"/>
      <c r="C3" s="2"/>
      <c r="D3" s="3" t="s">
        <v>89</v>
      </c>
      <c r="E3" s="8"/>
    </row>
    <row r="4" spans="1:5" s="4" customFormat="1" ht="18.75" thickBot="1">
      <c r="A4" s="2"/>
      <c r="B4" s="2"/>
      <c r="C4" s="2"/>
      <c r="D4" s="9" t="s">
        <v>90</v>
      </c>
      <c r="E4" s="8"/>
    </row>
    <row r="5" spans="1:62" s="13" customFormat="1" ht="17.25" customHeight="1" thickBot="1" thickTop="1">
      <c r="A5" s="10"/>
      <c r="B5" s="10"/>
      <c r="C5" s="10"/>
      <c r="D5" s="11" t="s">
        <v>7</v>
      </c>
      <c r="E5" s="11" t="s">
        <v>8</v>
      </c>
      <c r="F5" s="12"/>
      <c r="G5" s="12" t="str">
        <f>'QGDP CP'!G5</f>
        <v>2006 Q1</v>
      </c>
      <c r="H5" s="12" t="str">
        <f>'QGDP CP'!H5</f>
        <v>2006 Q2</v>
      </c>
      <c r="I5" s="12" t="str">
        <f>'QGDP CP'!I5</f>
        <v>2006 Q3</v>
      </c>
      <c r="J5" s="12" t="str">
        <f>'QGDP CP'!J5</f>
        <v>2006 Q4</v>
      </c>
      <c r="K5" s="12" t="str">
        <f>'QGDP CP'!K5</f>
        <v>2007 Q1</v>
      </c>
      <c r="L5" s="12" t="str">
        <f>'QGDP CP'!L5</f>
        <v>2007 Q2</v>
      </c>
      <c r="M5" s="12" t="str">
        <f>'QGDP CP'!M5</f>
        <v>2007 Q3</v>
      </c>
      <c r="N5" s="12" t="str">
        <f>'QGDP CP'!N5</f>
        <v>2007 Q4</v>
      </c>
      <c r="O5" s="12" t="str">
        <f>'QGDP CP'!O5</f>
        <v>2008 Q1</v>
      </c>
      <c r="P5" s="12" t="str">
        <f>'QGDP CP'!P5</f>
        <v>2008 Q2</v>
      </c>
      <c r="Q5" s="12" t="str">
        <f>'QGDP CP'!Q5</f>
        <v>2008 Q3</v>
      </c>
      <c r="R5" s="12" t="str">
        <f>'QGDP CP'!R5</f>
        <v>2008 Q4</v>
      </c>
      <c r="S5" s="12" t="str">
        <f>'QGDP CP'!S5</f>
        <v>2009 Q1</v>
      </c>
      <c r="T5" s="12" t="str">
        <f>'QGDP CP'!T5</f>
        <v>2009 Q2</v>
      </c>
      <c r="U5" s="12" t="str">
        <f>'QGDP CP'!U5</f>
        <v>2009 Q3</v>
      </c>
      <c r="V5" s="12" t="str">
        <f>'QGDP CP'!V5</f>
        <v>2009 Q4</v>
      </c>
      <c r="W5" s="12" t="str">
        <f>'QGDP CP'!W5</f>
        <v>2010 Q1</v>
      </c>
      <c r="X5" s="12" t="str">
        <f>'QGDP CP'!X5</f>
        <v>2010 Q2</v>
      </c>
      <c r="Y5" s="12" t="str">
        <f>'QGDP CP'!Y5</f>
        <v>2010 Q3</v>
      </c>
      <c r="Z5" s="12" t="str">
        <f>'QGDP CP'!Z5</f>
        <v>2010 Q4</v>
      </c>
      <c r="AA5" s="12" t="str">
        <f>'QGDP CP'!AA5</f>
        <v>2011 Q1</v>
      </c>
      <c r="AB5" s="12" t="str">
        <f>'QGDP CP'!AB5</f>
        <v>2011 Q2</v>
      </c>
      <c r="AC5" s="12" t="str">
        <f>'QGDP CP'!AC5</f>
        <v>2011 Q3</v>
      </c>
      <c r="AD5" s="12" t="str">
        <f>'QGDP CP'!AD5</f>
        <v>2011 Q4</v>
      </c>
      <c r="AE5" s="12" t="str">
        <f>'QGDP CP'!AE5</f>
        <v>2012 Q1</v>
      </c>
      <c r="AF5" s="12" t="str">
        <f>'QGDP CP'!AF5</f>
        <v>2012 Q2</v>
      </c>
      <c r="AG5" s="12" t="str">
        <f>'QGDP CP'!AG5</f>
        <v>2012 Q3</v>
      </c>
      <c r="AH5" s="12" t="str">
        <f>'QGDP CP'!AH5</f>
        <v>2012 Q4</v>
      </c>
      <c r="AI5" s="12" t="str">
        <f>'QGDP CP'!AI5</f>
        <v>2013 Q1</v>
      </c>
      <c r="AJ5" s="12" t="str">
        <f>'QGDP CP'!AJ5</f>
        <v>2013 Q2</v>
      </c>
      <c r="AK5" s="12" t="str">
        <f>'QGDP CP'!AK5</f>
        <v>2013 Q3</v>
      </c>
      <c r="AL5" s="12" t="str">
        <f>'QGDP CP'!AL5</f>
        <v>2013 Q4</v>
      </c>
      <c r="AM5" s="12" t="str">
        <f>'QGDP CP'!AM5</f>
        <v>2014 Q1</v>
      </c>
      <c r="AN5" s="12" t="str">
        <f>'QGDP CP'!AN5</f>
        <v>2014 Q2</v>
      </c>
      <c r="AO5" s="12" t="str">
        <f>'QGDP CP'!AO5</f>
        <v>2014 Q3</v>
      </c>
      <c r="AP5" s="12" t="str">
        <f>'QGDP CP'!AP5</f>
        <v>2014 Q4</v>
      </c>
      <c r="AQ5" s="12" t="str">
        <f>'QGDP CP'!AQ5</f>
        <v>2015 Q1</v>
      </c>
      <c r="AR5" s="12" t="str">
        <f>'QGDP CP'!AR5</f>
        <v>2015 Q2</v>
      </c>
      <c r="AS5" s="12" t="str">
        <f>'QGDP CP'!AS5</f>
        <v>2015 Q3</v>
      </c>
      <c r="AT5" s="12" t="str">
        <f>'QGDP CP'!AT5</f>
        <v>2015 Q4</v>
      </c>
      <c r="AU5" s="12" t="str">
        <f>'QGDP CP'!AU5</f>
        <v>2016 Q1</v>
      </c>
      <c r="AV5" s="12" t="str">
        <f>'QGDP CP'!AV5</f>
        <v>2016 Q2</v>
      </c>
      <c r="AW5" s="12" t="str">
        <f>'QGDP CP'!AW5</f>
        <v>2016 Q3</v>
      </c>
      <c r="AX5" s="12" t="str">
        <f>'QGDP CP'!AX5</f>
        <v>2016 Q4</v>
      </c>
      <c r="AY5" s="12" t="str">
        <f>'QGDP CP'!AY5</f>
        <v>2017 Q1</v>
      </c>
      <c r="AZ5" s="12" t="str">
        <f>'QGDP CP'!AZ5</f>
        <v>2017 Q2</v>
      </c>
      <c r="BA5" s="12" t="str">
        <f>'QGDP CP'!BA5</f>
        <v>2017 Q3</v>
      </c>
      <c r="BB5" s="12" t="str">
        <f>'QGDP CP'!BB5</f>
        <v>2017 Q4</v>
      </c>
      <c r="BC5" s="12" t="str">
        <f>'QGDP CP'!BC5</f>
        <v>2018 Q1</v>
      </c>
      <c r="BD5" s="12" t="str">
        <f>'QGDP CP'!BD5</f>
        <v>2018 Q2</v>
      </c>
      <c r="BE5" s="12" t="str">
        <f>'QGDP CP'!BE5</f>
        <v>2018 Q3</v>
      </c>
      <c r="BF5" s="12" t="str">
        <f>'QGDP CP'!BF5</f>
        <v>2018 Q4</v>
      </c>
      <c r="BG5" s="12" t="str">
        <f>'QGDP CP'!BG5</f>
        <v>2019 Q1</v>
      </c>
      <c r="BH5" s="12" t="str">
        <f>'QGDP CP'!BH5</f>
        <v>2019 Q2</v>
      </c>
      <c r="BI5" s="12" t="str">
        <f>'QGDP CP'!BI5</f>
        <v>2019 Q3</v>
      </c>
      <c r="BJ5" s="12" t="str">
        <f>'QGDP CP'!BJ5</f>
        <v>2019 Q4</v>
      </c>
    </row>
    <row r="6" spans="1:62" s="13" customFormat="1" ht="16.5" thickTop="1">
      <c r="A6" s="14"/>
      <c r="B6" s="14"/>
      <c r="C6" s="14"/>
      <c r="D6" s="108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</row>
    <row r="7" spans="1:62" s="17" customFormat="1" ht="15.75">
      <c r="A7" s="18"/>
      <c r="B7" s="18"/>
      <c r="C7" s="14"/>
      <c r="D7" s="18" t="s">
        <v>9</v>
      </c>
      <c r="E7" s="19"/>
      <c r="F7" s="19"/>
      <c r="G7" s="20"/>
      <c r="H7" s="20"/>
      <c r="I7" s="20"/>
      <c r="J7" s="20"/>
      <c r="K7" s="109">
        <v>12.8</v>
      </c>
      <c r="L7" s="109">
        <v>6.7</v>
      </c>
      <c r="M7" s="109">
        <v>3.9</v>
      </c>
      <c r="N7" s="109">
        <v>6.6</v>
      </c>
      <c r="O7" s="109">
        <v>8.6</v>
      </c>
      <c r="P7" s="109">
        <v>12.8</v>
      </c>
      <c r="Q7" s="109">
        <v>11.3</v>
      </c>
      <c r="R7" s="109">
        <v>9.2</v>
      </c>
      <c r="S7" s="109">
        <v>9.2</v>
      </c>
      <c r="T7" s="109">
        <v>3.5</v>
      </c>
      <c r="U7" s="109">
        <v>4.1</v>
      </c>
      <c r="V7" s="109">
        <v>4.7</v>
      </c>
      <c r="W7" s="109">
        <v>4.6</v>
      </c>
      <c r="X7" s="109">
        <v>7.1</v>
      </c>
      <c r="Y7" s="109">
        <v>6.8</v>
      </c>
      <c r="Z7" s="109">
        <v>7.5</v>
      </c>
      <c r="AA7" s="109">
        <v>7</v>
      </c>
      <c r="AB7" s="109">
        <v>3.6</v>
      </c>
      <c r="AC7" s="109">
        <v>8.2</v>
      </c>
      <c r="AD7" s="109">
        <v>6.3</v>
      </c>
      <c r="AE7" s="109">
        <v>9</v>
      </c>
      <c r="AF7" s="109">
        <v>10.9</v>
      </c>
      <c r="AG7" s="109">
        <v>6.9</v>
      </c>
      <c r="AH7" s="109">
        <v>7.6</v>
      </c>
      <c r="AI7" s="109">
        <v>4.4</v>
      </c>
      <c r="AJ7" s="109">
        <v>7.6</v>
      </c>
      <c r="AK7" s="109">
        <v>2.5</v>
      </c>
      <c r="AL7" s="109">
        <v>4.1</v>
      </c>
      <c r="AM7" s="109">
        <v>6.3</v>
      </c>
      <c r="AN7" s="109">
        <v>4.7</v>
      </c>
      <c r="AO7" s="109">
        <v>8.8</v>
      </c>
      <c r="AP7" s="109">
        <v>5.6</v>
      </c>
      <c r="AQ7" s="109">
        <v>8.1</v>
      </c>
      <c r="AR7" s="109">
        <v>9.2</v>
      </c>
      <c r="AS7" s="109">
        <v>8.1</v>
      </c>
      <c r="AT7" s="109">
        <v>9.9</v>
      </c>
      <c r="AU7" s="109">
        <v>10.4</v>
      </c>
      <c r="AV7" s="109">
        <v>8.5</v>
      </c>
      <c r="AW7" s="109">
        <v>3.2</v>
      </c>
      <c r="AX7" s="109">
        <v>1.9</v>
      </c>
      <c r="AY7" s="109">
        <v>0.3</v>
      </c>
      <c r="AZ7" s="109">
        <v>1.8</v>
      </c>
      <c r="BA7" s="109">
        <v>6.7</v>
      </c>
      <c r="BB7" s="109">
        <v>7.2</v>
      </c>
      <c r="BC7" s="109">
        <v>9.8</v>
      </c>
      <c r="BD7" s="109">
        <v>7.8</v>
      </c>
      <c r="BE7" s="109">
        <v>7.1</v>
      </c>
      <c r="BF7" s="109">
        <v>9.6</v>
      </c>
      <c r="BG7" s="109">
        <v>6.1</v>
      </c>
      <c r="BH7" s="109">
        <v>12.3</v>
      </c>
      <c r="BI7" s="109">
        <v>10.9</v>
      </c>
      <c r="BJ7" s="109">
        <v>8.4</v>
      </c>
    </row>
    <row r="8" spans="1:62" s="13" customFormat="1" ht="15.75">
      <c r="A8" s="14"/>
      <c r="B8" s="14"/>
      <c r="C8" s="14"/>
      <c r="D8" s="108"/>
      <c r="E8" s="16"/>
      <c r="F8" s="16"/>
      <c r="G8" s="16"/>
      <c r="H8" s="16"/>
      <c r="I8" s="16"/>
      <c r="J8" s="16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</row>
    <row r="9" spans="1:62" s="17" customFormat="1" ht="15.75">
      <c r="A9" s="18"/>
      <c r="B9" s="18"/>
      <c r="C9" s="14"/>
      <c r="D9" s="18" t="s">
        <v>11</v>
      </c>
      <c r="E9" s="19" t="s">
        <v>10</v>
      </c>
      <c r="F9" s="19"/>
      <c r="G9" s="20"/>
      <c r="H9" s="20"/>
      <c r="I9" s="20"/>
      <c r="J9" s="20"/>
      <c r="K9" s="109">
        <v>1.4</v>
      </c>
      <c r="L9" s="109">
        <v>0.7</v>
      </c>
      <c r="M9" s="109">
        <v>-0.4</v>
      </c>
      <c r="N9" s="109">
        <v>-1</v>
      </c>
      <c r="O9" s="109">
        <v>2.6</v>
      </c>
      <c r="P9" s="109">
        <v>3.5</v>
      </c>
      <c r="Q9" s="109">
        <v>1.6</v>
      </c>
      <c r="R9" s="109">
        <v>1.3</v>
      </c>
      <c r="S9" s="109">
        <v>1.7</v>
      </c>
      <c r="T9" s="109">
        <v>1.2</v>
      </c>
      <c r="U9" s="109">
        <v>1.7</v>
      </c>
      <c r="V9" s="109">
        <v>1.8</v>
      </c>
      <c r="W9" s="109">
        <v>1.3</v>
      </c>
      <c r="X9" s="109">
        <v>1.3</v>
      </c>
      <c r="Y9" s="109">
        <v>2</v>
      </c>
      <c r="Z9" s="109">
        <v>1.6</v>
      </c>
      <c r="AA9" s="109">
        <v>1.3</v>
      </c>
      <c r="AB9" s="109">
        <v>0.8</v>
      </c>
      <c r="AC9" s="109">
        <v>1.3</v>
      </c>
      <c r="AD9" s="109">
        <v>0.6</v>
      </c>
      <c r="AE9" s="109">
        <v>2</v>
      </c>
      <c r="AF9" s="109">
        <v>2.3</v>
      </c>
      <c r="AG9" s="109">
        <v>0.9</v>
      </c>
      <c r="AH9" s="109">
        <v>2.8</v>
      </c>
      <c r="AI9" s="109">
        <v>1.8</v>
      </c>
      <c r="AJ9" s="109">
        <v>2.1</v>
      </c>
      <c r="AK9" s="109">
        <v>0.2</v>
      </c>
      <c r="AL9" s="109">
        <v>-0.3</v>
      </c>
      <c r="AM9" s="109">
        <v>1.3</v>
      </c>
      <c r="AN9" s="109">
        <v>1.2</v>
      </c>
      <c r="AO9" s="109">
        <v>2.6</v>
      </c>
      <c r="AP9" s="109">
        <v>2.3</v>
      </c>
      <c r="AQ9" s="109">
        <v>1.2</v>
      </c>
      <c r="AR9" s="109">
        <v>1.5</v>
      </c>
      <c r="AS9" s="109">
        <v>1.4</v>
      </c>
      <c r="AT9" s="109">
        <v>1.2</v>
      </c>
      <c r="AU9" s="109">
        <v>2.5</v>
      </c>
      <c r="AV9" s="109">
        <v>1.3</v>
      </c>
      <c r="AW9" s="109">
        <v>0</v>
      </c>
      <c r="AX9" s="109">
        <v>0.2</v>
      </c>
      <c r="AY9" s="109">
        <v>0.1</v>
      </c>
      <c r="AZ9" s="109">
        <v>0.9</v>
      </c>
      <c r="BA9" s="109">
        <v>1.7</v>
      </c>
      <c r="BB9" s="109">
        <v>2.3</v>
      </c>
      <c r="BC9" s="109">
        <v>2.4</v>
      </c>
      <c r="BD9" s="109">
        <v>1.9</v>
      </c>
      <c r="BE9" s="109">
        <v>1.2</v>
      </c>
      <c r="BF9" s="109">
        <v>1</v>
      </c>
      <c r="BG9" s="109">
        <v>1.1</v>
      </c>
      <c r="BH9" s="109">
        <v>1.3</v>
      </c>
      <c r="BI9" s="109">
        <v>1.7</v>
      </c>
      <c r="BJ9" s="109">
        <v>1.1</v>
      </c>
    </row>
    <row r="10" spans="1:62" s="17" customFormat="1" ht="15.75">
      <c r="A10" s="21"/>
      <c r="B10" s="22"/>
      <c r="C10" s="22"/>
      <c r="D10" s="22" t="s">
        <v>12</v>
      </c>
      <c r="E10" s="21" t="s">
        <v>13</v>
      </c>
      <c r="F10" s="21"/>
      <c r="G10" s="23"/>
      <c r="H10" s="23"/>
      <c r="I10" s="23"/>
      <c r="J10" s="23"/>
      <c r="K10" s="111">
        <v>1.9</v>
      </c>
      <c r="L10" s="111">
        <v>1.8</v>
      </c>
      <c r="M10" s="111">
        <v>-0.1</v>
      </c>
      <c r="N10" s="111">
        <v>-0.1</v>
      </c>
      <c r="O10" s="111">
        <v>1.8</v>
      </c>
      <c r="P10" s="111">
        <v>1.8</v>
      </c>
      <c r="Q10" s="111">
        <v>0.7</v>
      </c>
      <c r="R10" s="111">
        <v>0.6</v>
      </c>
      <c r="S10" s="111">
        <v>1.8</v>
      </c>
      <c r="T10" s="111">
        <v>1.7</v>
      </c>
      <c r="U10" s="111">
        <v>1.7</v>
      </c>
      <c r="V10" s="111">
        <v>1.7</v>
      </c>
      <c r="W10" s="111">
        <v>0.7</v>
      </c>
      <c r="X10" s="111">
        <v>0.8</v>
      </c>
      <c r="Y10" s="111">
        <v>1.1</v>
      </c>
      <c r="Z10" s="111">
        <v>1.1</v>
      </c>
      <c r="AA10" s="111">
        <v>1.4</v>
      </c>
      <c r="AB10" s="111">
        <v>1.4</v>
      </c>
      <c r="AC10" s="111">
        <v>0</v>
      </c>
      <c r="AD10" s="111">
        <v>0</v>
      </c>
      <c r="AE10" s="111">
        <v>2</v>
      </c>
      <c r="AF10" s="111">
        <v>2</v>
      </c>
      <c r="AG10" s="111">
        <v>1</v>
      </c>
      <c r="AH10" s="111">
        <v>1</v>
      </c>
      <c r="AI10" s="111">
        <v>1.3</v>
      </c>
      <c r="AJ10" s="111">
        <v>1.3</v>
      </c>
      <c r="AK10" s="111">
        <v>0.1</v>
      </c>
      <c r="AL10" s="111">
        <v>0.1</v>
      </c>
      <c r="AM10" s="111">
        <v>0.9</v>
      </c>
      <c r="AN10" s="111">
        <v>0.9</v>
      </c>
      <c r="AO10" s="111">
        <v>2.2</v>
      </c>
      <c r="AP10" s="111">
        <v>2.1</v>
      </c>
      <c r="AQ10" s="111">
        <v>0.7</v>
      </c>
      <c r="AR10" s="111">
        <v>0.7</v>
      </c>
      <c r="AS10" s="111">
        <v>0.6</v>
      </c>
      <c r="AT10" s="111">
        <v>0.6</v>
      </c>
      <c r="AU10" s="111">
        <v>1.3</v>
      </c>
      <c r="AV10" s="111">
        <v>1.2</v>
      </c>
      <c r="AW10" s="111">
        <v>-0.2</v>
      </c>
      <c r="AX10" s="111">
        <v>-0.2</v>
      </c>
      <c r="AY10" s="111">
        <v>0.2</v>
      </c>
      <c r="AZ10" s="111">
        <v>0.2</v>
      </c>
      <c r="BA10" s="111">
        <v>1.5</v>
      </c>
      <c r="BB10" s="111">
        <v>1.5</v>
      </c>
      <c r="BC10" s="111">
        <v>1.4</v>
      </c>
      <c r="BD10" s="111">
        <v>1.4</v>
      </c>
      <c r="BE10" s="111">
        <v>0.6</v>
      </c>
      <c r="BF10" s="111">
        <v>0.6</v>
      </c>
      <c r="BG10" s="111">
        <v>0.6</v>
      </c>
      <c r="BH10" s="111">
        <v>0.6</v>
      </c>
      <c r="BI10" s="111">
        <v>0.7</v>
      </c>
      <c r="BJ10" s="111">
        <v>0.7</v>
      </c>
    </row>
    <row r="11" spans="1:62" s="17" customFormat="1" ht="15.75">
      <c r="A11" s="21"/>
      <c r="B11" s="22"/>
      <c r="C11" s="22"/>
      <c r="D11" s="22" t="s">
        <v>14</v>
      </c>
      <c r="E11" s="21" t="s">
        <v>15</v>
      </c>
      <c r="F11" s="21"/>
      <c r="G11" s="23"/>
      <c r="H11" s="23"/>
      <c r="I11" s="23"/>
      <c r="J11" s="23"/>
      <c r="K11" s="111">
        <v>-0.8</v>
      </c>
      <c r="L11" s="111">
        <v>-1.4</v>
      </c>
      <c r="M11" s="111">
        <v>-0.6</v>
      </c>
      <c r="N11" s="111">
        <v>-1.2</v>
      </c>
      <c r="O11" s="111">
        <v>0.4</v>
      </c>
      <c r="P11" s="111">
        <v>1.3</v>
      </c>
      <c r="Q11" s="111">
        <v>0.6</v>
      </c>
      <c r="R11" s="111">
        <v>0.4</v>
      </c>
      <c r="S11" s="111">
        <v>-0.4</v>
      </c>
      <c r="T11" s="111">
        <v>-0.7</v>
      </c>
      <c r="U11" s="111">
        <v>-0.3</v>
      </c>
      <c r="V11" s="111">
        <v>-0.3</v>
      </c>
      <c r="W11" s="111">
        <v>0.3</v>
      </c>
      <c r="X11" s="111">
        <v>0.2</v>
      </c>
      <c r="Y11" s="111">
        <v>0.6</v>
      </c>
      <c r="Z11" s="111">
        <v>0.2</v>
      </c>
      <c r="AA11" s="111">
        <v>-0.5</v>
      </c>
      <c r="AB11" s="111">
        <v>-0.7</v>
      </c>
      <c r="AC11" s="111">
        <v>1.1</v>
      </c>
      <c r="AD11" s="111">
        <v>0.3</v>
      </c>
      <c r="AE11" s="111">
        <v>-0.3</v>
      </c>
      <c r="AF11" s="111">
        <v>-0.1</v>
      </c>
      <c r="AG11" s="111">
        <v>-0.5</v>
      </c>
      <c r="AH11" s="111">
        <v>1.5</v>
      </c>
      <c r="AI11" s="111">
        <v>0.2</v>
      </c>
      <c r="AJ11" s="111">
        <v>0.4</v>
      </c>
      <c r="AK11" s="111">
        <v>-0.3</v>
      </c>
      <c r="AL11" s="111">
        <v>-0.7</v>
      </c>
      <c r="AM11" s="111">
        <v>0</v>
      </c>
      <c r="AN11" s="111">
        <v>-0.1</v>
      </c>
      <c r="AO11" s="111">
        <v>0.1</v>
      </c>
      <c r="AP11" s="111">
        <v>-0.2</v>
      </c>
      <c r="AQ11" s="111">
        <v>0.1</v>
      </c>
      <c r="AR11" s="111">
        <v>0.4</v>
      </c>
      <c r="AS11" s="111">
        <v>0.4</v>
      </c>
      <c r="AT11" s="111">
        <v>0.2</v>
      </c>
      <c r="AU11" s="111">
        <v>0.8</v>
      </c>
      <c r="AV11" s="111">
        <v>-0.4</v>
      </c>
      <c r="AW11" s="111">
        <v>-0.2</v>
      </c>
      <c r="AX11" s="111">
        <v>0</v>
      </c>
      <c r="AY11" s="111">
        <v>-0.4</v>
      </c>
      <c r="AZ11" s="111">
        <v>0.3</v>
      </c>
      <c r="BA11" s="111">
        <v>-0.2</v>
      </c>
      <c r="BB11" s="111">
        <v>0.4</v>
      </c>
      <c r="BC11" s="111">
        <v>0.5</v>
      </c>
      <c r="BD11" s="111">
        <v>0</v>
      </c>
      <c r="BE11" s="111">
        <v>0.1</v>
      </c>
      <c r="BF11" s="111">
        <v>-0.1</v>
      </c>
      <c r="BG11" s="111">
        <v>-0.1</v>
      </c>
      <c r="BH11" s="111">
        <v>0.1</v>
      </c>
      <c r="BI11" s="111">
        <v>0.4</v>
      </c>
      <c r="BJ11" s="111">
        <v>-0.1</v>
      </c>
    </row>
    <row r="12" spans="1:62" s="17" customFormat="1" ht="15.75">
      <c r="A12" s="21"/>
      <c r="B12" s="22"/>
      <c r="C12" s="22"/>
      <c r="D12" s="22" t="s">
        <v>16</v>
      </c>
      <c r="E12" s="21" t="s">
        <v>17</v>
      </c>
      <c r="F12" s="21"/>
      <c r="G12" s="23"/>
      <c r="H12" s="23"/>
      <c r="I12" s="23"/>
      <c r="J12" s="23"/>
      <c r="K12" s="111">
        <v>0.1</v>
      </c>
      <c r="L12" s="111">
        <v>0.1</v>
      </c>
      <c r="M12" s="111">
        <v>0.1</v>
      </c>
      <c r="N12" s="111">
        <v>0.1</v>
      </c>
      <c r="O12" s="111">
        <v>0.1</v>
      </c>
      <c r="P12" s="111">
        <v>0.1</v>
      </c>
      <c r="Q12" s="111">
        <v>0.1</v>
      </c>
      <c r="R12" s="111">
        <v>0.1</v>
      </c>
      <c r="S12" s="111">
        <v>0.1</v>
      </c>
      <c r="T12" s="111">
        <v>0.1</v>
      </c>
      <c r="U12" s="111">
        <v>0.1</v>
      </c>
      <c r="V12" s="111">
        <v>0.1</v>
      </c>
      <c r="W12" s="111">
        <v>0.1</v>
      </c>
      <c r="X12" s="111">
        <v>0.1</v>
      </c>
      <c r="Y12" s="111">
        <v>0.1</v>
      </c>
      <c r="Z12" s="111">
        <v>0.1</v>
      </c>
      <c r="AA12" s="111">
        <v>0.1</v>
      </c>
      <c r="AB12" s="111">
        <v>0.1</v>
      </c>
      <c r="AC12" s="111">
        <v>0.1</v>
      </c>
      <c r="AD12" s="111">
        <v>0.1</v>
      </c>
      <c r="AE12" s="111">
        <v>0.1</v>
      </c>
      <c r="AF12" s="111">
        <v>0.2</v>
      </c>
      <c r="AG12" s="111">
        <v>0.1</v>
      </c>
      <c r="AH12" s="111">
        <v>0.1</v>
      </c>
      <c r="AI12" s="111">
        <v>0.1</v>
      </c>
      <c r="AJ12" s="111">
        <v>0.1</v>
      </c>
      <c r="AK12" s="111">
        <v>0.2</v>
      </c>
      <c r="AL12" s="111">
        <v>0.2</v>
      </c>
      <c r="AM12" s="111">
        <v>0.2</v>
      </c>
      <c r="AN12" s="111">
        <v>0.2</v>
      </c>
      <c r="AO12" s="111">
        <v>0.2</v>
      </c>
      <c r="AP12" s="111">
        <v>0.2</v>
      </c>
      <c r="AQ12" s="111">
        <v>0.2</v>
      </c>
      <c r="AR12" s="111">
        <v>0.2</v>
      </c>
      <c r="AS12" s="111">
        <v>0.2</v>
      </c>
      <c r="AT12" s="111">
        <v>0.2</v>
      </c>
      <c r="AU12" s="111">
        <v>0.2</v>
      </c>
      <c r="AV12" s="111">
        <v>0.2</v>
      </c>
      <c r="AW12" s="111">
        <v>0.2</v>
      </c>
      <c r="AX12" s="111">
        <v>0.2</v>
      </c>
      <c r="AY12" s="111">
        <v>0.2</v>
      </c>
      <c r="AZ12" s="111">
        <v>0.2</v>
      </c>
      <c r="BA12" s="111">
        <v>0.2</v>
      </c>
      <c r="BB12" s="111">
        <v>0.2</v>
      </c>
      <c r="BC12" s="111">
        <v>0.2</v>
      </c>
      <c r="BD12" s="111">
        <v>0.3</v>
      </c>
      <c r="BE12" s="111">
        <v>0.3</v>
      </c>
      <c r="BF12" s="111">
        <v>0.3</v>
      </c>
      <c r="BG12" s="111">
        <v>0.3</v>
      </c>
      <c r="BH12" s="111">
        <v>0.3</v>
      </c>
      <c r="BI12" s="111">
        <v>0.3</v>
      </c>
      <c r="BJ12" s="111">
        <v>0.3</v>
      </c>
    </row>
    <row r="13" spans="1:62" s="17" customFormat="1" ht="15.75">
      <c r="A13" s="21"/>
      <c r="B13" s="22"/>
      <c r="C13" s="22"/>
      <c r="D13" s="22" t="s">
        <v>18</v>
      </c>
      <c r="E13" s="21" t="s">
        <v>19</v>
      </c>
      <c r="F13" s="21"/>
      <c r="G13" s="23"/>
      <c r="H13" s="23"/>
      <c r="I13" s="23"/>
      <c r="J13" s="23"/>
      <c r="K13" s="111">
        <v>0.2</v>
      </c>
      <c r="L13" s="111">
        <v>0.2</v>
      </c>
      <c r="M13" s="111">
        <v>0.2</v>
      </c>
      <c r="N13" s="111">
        <v>0.3</v>
      </c>
      <c r="O13" s="111">
        <v>0.3</v>
      </c>
      <c r="P13" s="111">
        <v>0.3</v>
      </c>
      <c r="Q13" s="111">
        <v>0.3</v>
      </c>
      <c r="R13" s="111">
        <v>0.2</v>
      </c>
      <c r="S13" s="111">
        <v>0.2</v>
      </c>
      <c r="T13" s="111">
        <v>0.1</v>
      </c>
      <c r="U13" s="111">
        <v>0.1</v>
      </c>
      <c r="V13" s="111">
        <v>0.2</v>
      </c>
      <c r="W13" s="111">
        <v>0.2</v>
      </c>
      <c r="X13" s="111">
        <v>0.2</v>
      </c>
      <c r="Y13" s="111">
        <v>0.2</v>
      </c>
      <c r="Z13" s="111">
        <v>0.2</v>
      </c>
      <c r="AA13" s="111">
        <v>0.3</v>
      </c>
      <c r="AB13" s="111">
        <v>0.1</v>
      </c>
      <c r="AC13" s="111">
        <v>0.1</v>
      </c>
      <c r="AD13" s="111">
        <v>0.1</v>
      </c>
      <c r="AE13" s="111">
        <v>0.1</v>
      </c>
      <c r="AF13" s="111">
        <v>0.2</v>
      </c>
      <c r="AG13" s="111">
        <v>0.2</v>
      </c>
      <c r="AH13" s="111">
        <v>0.2</v>
      </c>
      <c r="AI13" s="111">
        <v>0.2</v>
      </c>
      <c r="AJ13" s="111">
        <v>0.2</v>
      </c>
      <c r="AK13" s="111">
        <v>0.2</v>
      </c>
      <c r="AL13" s="111">
        <v>0.1</v>
      </c>
      <c r="AM13" s="111">
        <v>0.2</v>
      </c>
      <c r="AN13" s="111">
        <v>0.2</v>
      </c>
      <c r="AO13" s="111">
        <v>0.2</v>
      </c>
      <c r="AP13" s="111">
        <v>0.2</v>
      </c>
      <c r="AQ13" s="111">
        <v>0.2</v>
      </c>
      <c r="AR13" s="111">
        <v>0.2</v>
      </c>
      <c r="AS13" s="111">
        <v>0.2</v>
      </c>
      <c r="AT13" s="111">
        <v>0.2</v>
      </c>
      <c r="AU13" s="111">
        <v>0.2</v>
      </c>
      <c r="AV13" s="111">
        <v>0.2</v>
      </c>
      <c r="AW13" s="111">
        <v>0.2</v>
      </c>
      <c r="AX13" s="111">
        <v>0.2</v>
      </c>
      <c r="AY13" s="111">
        <v>0.1</v>
      </c>
      <c r="AZ13" s="111">
        <v>0.2</v>
      </c>
      <c r="BA13" s="111">
        <v>0.1</v>
      </c>
      <c r="BB13" s="111">
        <v>0.2</v>
      </c>
      <c r="BC13" s="111">
        <v>0.2</v>
      </c>
      <c r="BD13" s="111">
        <v>0.2</v>
      </c>
      <c r="BE13" s="111">
        <v>0.2</v>
      </c>
      <c r="BF13" s="111">
        <v>0.2</v>
      </c>
      <c r="BG13" s="111">
        <v>0.3</v>
      </c>
      <c r="BH13" s="111">
        <v>0.3</v>
      </c>
      <c r="BI13" s="111">
        <v>0.3</v>
      </c>
      <c r="BJ13" s="111">
        <v>0.3</v>
      </c>
    </row>
    <row r="14" spans="1:62" s="17" customFormat="1" ht="15.75">
      <c r="A14" s="21"/>
      <c r="B14" s="22"/>
      <c r="C14" s="22"/>
      <c r="D14" s="22" t="s">
        <v>20</v>
      </c>
      <c r="E14" s="21" t="s">
        <v>21</v>
      </c>
      <c r="F14" s="21"/>
      <c r="G14" s="23"/>
      <c r="H14" s="23"/>
      <c r="I14" s="23"/>
      <c r="J14" s="23"/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0</v>
      </c>
      <c r="AD14" s="111">
        <v>0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11">
        <v>0</v>
      </c>
      <c r="AS14" s="111">
        <v>0</v>
      </c>
      <c r="AT14" s="111">
        <v>0</v>
      </c>
      <c r="AU14" s="111">
        <v>0</v>
      </c>
      <c r="AV14" s="111">
        <v>0</v>
      </c>
      <c r="AW14" s="111">
        <v>0</v>
      </c>
      <c r="AX14" s="111">
        <v>0</v>
      </c>
      <c r="AY14" s="111">
        <v>0</v>
      </c>
      <c r="AZ14" s="111">
        <v>0</v>
      </c>
      <c r="BA14" s="111">
        <v>0</v>
      </c>
      <c r="BB14" s="111">
        <v>0</v>
      </c>
      <c r="BC14" s="111">
        <v>0</v>
      </c>
      <c r="BD14" s="111">
        <v>0</v>
      </c>
      <c r="BE14" s="111">
        <v>0</v>
      </c>
      <c r="BF14" s="111">
        <v>0</v>
      </c>
      <c r="BG14" s="111">
        <v>0</v>
      </c>
      <c r="BH14" s="111">
        <v>0</v>
      </c>
      <c r="BI14" s="111">
        <v>0</v>
      </c>
      <c r="BJ14" s="111">
        <v>0</v>
      </c>
    </row>
    <row r="15" spans="1:62" s="17" customFormat="1" ht="15.75">
      <c r="A15" s="18"/>
      <c r="B15" s="18"/>
      <c r="C15" s="14"/>
      <c r="D15" s="18" t="s">
        <v>23</v>
      </c>
      <c r="E15" s="19" t="s">
        <v>24</v>
      </c>
      <c r="F15" s="19"/>
      <c r="G15" s="20"/>
      <c r="H15" s="20"/>
      <c r="I15" s="20"/>
      <c r="J15" s="20"/>
      <c r="K15" s="109">
        <v>3.8</v>
      </c>
      <c r="L15" s="109">
        <v>1.3</v>
      </c>
      <c r="M15" s="109">
        <v>0.8</v>
      </c>
      <c r="N15" s="109">
        <v>1.3</v>
      </c>
      <c r="O15" s="109">
        <v>0.9</v>
      </c>
      <c r="P15" s="109">
        <v>2.8</v>
      </c>
      <c r="Q15" s="109">
        <v>1.7</v>
      </c>
      <c r="R15" s="109">
        <v>0.4</v>
      </c>
      <c r="S15" s="109">
        <v>1.6</v>
      </c>
      <c r="T15" s="109">
        <v>-0.8</v>
      </c>
      <c r="U15" s="109">
        <v>-0.4</v>
      </c>
      <c r="V15" s="109">
        <v>0.2</v>
      </c>
      <c r="W15" s="109">
        <v>0.7</v>
      </c>
      <c r="X15" s="109">
        <v>0.8</v>
      </c>
      <c r="Y15" s="109">
        <v>1.2</v>
      </c>
      <c r="Z15" s="109">
        <v>1.7</v>
      </c>
      <c r="AA15" s="109">
        <v>2.5</v>
      </c>
      <c r="AB15" s="109">
        <v>1.7</v>
      </c>
      <c r="AC15" s="109">
        <v>2.9</v>
      </c>
      <c r="AD15" s="109">
        <v>3.3</v>
      </c>
      <c r="AE15" s="109">
        <v>0.8</v>
      </c>
      <c r="AF15" s="109">
        <v>1.9</v>
      </c>
      <c r="AG15" s="109">
        <v>1.4</v>
      </c>
      <c r="AH15" s="109">
        <v>1.4</v>
      </c>
      <c r="AI15" s="109">
        <v>2.2</v>
      </c>
      <c r="AJ15" s="109">
        <v>2.5</v>
      </c>
      <c r="AK15" s="109">
        <v>1.3</v>
      </c>
      <c r="AL15" s="109">
        <v>0.1</v>
      </c>
      <c r="AM15" s="109">
        <v>0.2</v>
      </c>
      <c r="AN15" s="109">
        <v>0.2</v>
      </c>
      <c r="AO15" s="109">
        <v>1.4</v>
      </c>
      <c r="AP15" s="109">
        <v>0.4</v>
      </c>
      <c r="AQ15" s="109">
        <v>1.2</v>
      </c>
      <c r="AR15" s="109">
        <v>1.5</v>
      </c>
      <c r="AS15" s="109">
        <v>1</v>
      </c>
      <c r="AT15" s="109">
        <v>2.5</v>
      </c>
      <c r="AU15" s="109">
        <v>2.6</v>
      </c>
      <c r="AV15" s="109">
        <v>1.9</v>
      </c>
      <c r="AW15" s="109">
        <v>0.1</v>
      </c>
      <c r="AX15" s="109">
        <v>-0.1</v>
      </c>
      <c r="AY15" s="109">
        <v>-0.5</v>
      </c>
      <c r="AZ15" s="109">
        <v>-0.2</v>
      </c>
      <c r="BA15" s="109">
        <v>0.8</v>
      </c>
      <c r="BB15" s="109">
        <v>1</v>
      </c>
      <c r="BC15" s="109">
        <v>0.7</v>
      </c>
      <c r="BD15" s="109">
        <v>1.4</v>
      </c>
      <c r="BE15" s="109">
        <v>1.7</v>
      </c>
      <c r="BF15" s="109">
        <v>2.1</v>
      </c>
      <c r="BG15" s="109">
        <v>2.4</v>
      </c>
      <c r="BH15" s="109">
        <v>3.6</v>
      </c>
      <c r="BI15" s="109">
        <v>2.8</v>
      </c>
      <c r="BJ15" s="109">
        <v>2.5</v>
      </c>
    </row>
    <row r="16" spans="1:62" s="17" customFormat="1" ht="15.75">
      <c r="A16" s="21"/>
      <c r="B16" s="22"/>
      <c r="C16" s="22"/>
      <c r="D16" s="22" t="s">
        <v>25</v>
      </c>
      <c r="E16" s="21" t="s">
        <v>26</v>
      </c>
      <c r="F16" s="21"/>
      <c r="G16" s="23"/>
      <c r="H16" s="23"/>
      <c r="I16" s="23"/>
      <c r="J16" s="23"/>
      <c r="K16" s="111">
        <v>1.7</v>
      </c>
      <c r="L16" s="111">
        <v>0.9</v>
      </c>
      <c r="M16" s="111">
        <v>0.3</v>
      </c>
      <c r="N16" s="111">
        <v>0.7</v>
      </c>
      <c r="O16" s="111">
        <v>-0.6</v>
      </c>
      <c r="P16" s="111">
        <v>0</v>
      </c>
      <c r="Q16" s="111">
        <v>-0.2</v>
      </c>
      <c r="R16" s="111">
        <v>-0.8</v>
      </c>
      <c r="S16" s="111">
        <v>-0.2</v>
      </c>
      <c r="T16" s="111">
        <v>-0.8</v>
      </c>
      <c r="U16" s="111">
        <v>0</v>
      </c>
      <c r="V16" s="111">
        <v>-0.4</v>
      </c>
      <c r="W16" s="111">
        <v>-0.7</v>
      </c>
      <c r="X16" s="111">
        <v>0</v>
      </c>
      <c r="Y16" s="111">
        <v>-0.2</v>
      </c>
      <c r="Z16" s="111">
        <v>0.1</v>
      </c>
      <c r="AA16" s="111">
        <v>1</v>
      </c>
      <c r="AB16" s="111">
        <v>0.2</v>
      </c>
      <c r="AC16" s="111">
        <v>0.5</v>
      </c>
      <c r="AD16" s="111">
        <v>0.8</v>
      </c>
      <c r="AE16" s="111">
        <v>-0.1</v>
      </c>
      <c r="AF16" s="111">
        <v>0</v>
      </c>
      <c r="AG16" s="111">
        <v>-0.2</v>
      </c>
      <c r="AH16" s="111">
        <v>-0.2</v>
      </c>
      <c r="AI16" s="111">
        <v>0.2</v>
      </c>
      <c r="AJ16" s="111">
        <v>0.4</v>
      </c>
      <c r="AK16" s="111">
        <v>0.3</v>
      </c>
      <c r="AL16" s="111">
        <v>0.3</v>
      </c>
      <c r="AM16" s="111">
        <v>0.3</v>
      </c>
      <c r="AN16" s="111">
        <v>0.1</v>
      </c>
      <c r="AO16" s="111">
        <v>1.2</v>
      </c>
      <c r="AP16" s="111">
        <v>0.1</v>
      </c>
      <c r="AQ16" s="111">
        <v>-0.1</v>
      </c>
      <c r="AR16" s="111">
        <v>0</v>
      </c>
      <c r="AS16" s="111">
        <v>-0.6</v>
      </c>
      <c r="AT16" s="111">
        <v>0.3</v>
      </c>
      <c r="AU16" s="111">
        <v>0.2</v>
      </c>
      <c r="AV16" s="111">
        <v>0.4</v>
      </c>
      <c r="AW16" s="111">
        <v>0</v>
      </c>
      <c r="AX16" s="111">
        <v>0.1</v>
      </c>
      <c r="AY16" s="111">
        <v>0.3</v>
      </c>
      <c r="AZ16" s="111">
        <v>0.1</v>
      </c>
      <c r="BA16" s="111">
        <v>0.5</v>
      </c>
      <c r="BB16" s="111">
        <v>0.7</v>
      </c>
      <c r="BC16" s="111">
        <v>-0.1</v>
      </c>
      <c r="BD16" s="111">
        <v>0.1</v>
      </c>
      <c r="BE16" s="111">
        <v>0.1</v>
      </c>
      <c r="BF16" s="111">
        <v>0</v>
      </c>
      <c r="BG16" s="111">
        <v>0.3</v>
      </c>
      <c r="BH16" s="111">
        <v>0.3</v>
      </c>
      <c r="BI16" s="111">
        <v>-0.3</v>
      </c>
      <c r="BJ16" s="111">
        <v>-0.3</v>
      </c>
    </row>
    <row r="17" spans="1:63" s="27" customFormat="1" ht="15.75">
      <c r="A17" s="24"/>
      <c r="B17" s="24"/>
      <c r="C17" s="24"/>
      <c r="D17" s="24" t="s">
        <v>27</v>
      </c>
      <c r="E17" s="25" t="s">
        <v>28</v>
      </c>
      <c r="F17" s="25"/>
      <c r="G17" s="26"/>
      <c r="H17" s="26"/>
      <c r="I17" s="26"/>
      <c r="J17" s="26"/>
      <c r="K17" s="112">
        <v>0.8</v>
      </c>
      <c r="L17" s="112">
        <v>0</v>
      </c>
      <c r="M17" s="112">
        <v>-0.1</v>
      </c>
      <c r="N17" s="112">
        <v>0.1</v>
      </c>
      <c r="O17" s="112">
        <v>0.7</v>
      </c>
      <c r="P17" s="112">
        <v>1.3</v>
      </c>
      <c r="Q17" s="112">
        <v>0.1</v>
      </c>
      <c r="R17" s="112">
        <v>-0.3</v>
      </c>
      <c r="S17" s="112">
        <v>0.4</v>
      </c>
      <c r="T17" s="112">
        <v>-0.1</v>
      </c>
      <c r="U17" s="112">
        <v>0.2</v>
      </c>
      <c r="V17" s="112">
        <v>0.5</v>
      </c>
      <c r="W17" s="112">
        <v>1</v>
      </c>
      <c r="X17" s="112">
        <v>0.4</v>
      </c>
      <c r="Y17" s="112">
        <v>0.8</v>
      </c>
      <c r="Z17" s="112">
        <v>0.6</v>
      </c>
      <c r="AA17" s="112">
        <v>0.1</v>
      </c>
      <c r="AB17" s="112">
        <v>0.4</v>
      </c>
      <c r="AC17" s="112">
        <v>1</v>
      </c>
      <c r="AD17" s="112">
        <v>0.9</v>
      </c>
      <c r="AE17" s="112">
        <v>0.6</v>
      </c>
      <c r="AF17" s="112">
        <v>0.9</v>
      </c>
      <c r="AG17" s="112">
        <v>0.2</v>
      </c>
      <c r="AH17" s="112">
        <v>0.3</v>
      </c>
      <c r="AI17" s="112">
        <v>0.8</v>
      </c>
      <c r="AJ17" s="112">
        <v>0.8</v>
      </c>
      <c r="AK17" s="112">
        <v>0.4</v>
      </c>
      <c r="AL17" s="112">
        <v>-0.1</v>
      </c>
      <c r="AM17" s="112">
        <v>-0.7</v>
      </c>
      <c r="AN17" s="112">
        <v>-0.7</v>
      </c>
      <c r="AO17" s="112">
        <v>-0.7</v>
      </c>
      <c r="AP17" s="112">
        <v>-0.3</v>
      </c>
      <c r="AQ17" s="112">
        <v>0.7</v>
      </c>
      <c r="AR17" s="112">
        <v>0.6</v>
      </c>
      <c r="AS17" s="112">
        <v>0.5</v>
      </c>
      <c r="AT17" s="112">
        <v>0.5</v>
      </c>
      <c r="AU17" s="112">
        <v>0.8</v>
      </c>
      <c r="AV17" s="112">
        <v>0.8</v>
      </c>
      <c r="AW17" s="112">
        <v>0.1</v>
      </c>
      <c r="AX17" s="112">
        <v>0.1</v>
      </c>
      <c r="AY17" s="112">
        <v>0.2</v>
      </c>
      <c r="AZ17" s="112">
        <v>0.4</v>
      </c>
      <c r="BA17" s="112">
        <v>0.5</v>
      </c>
      <c r="BB17" s="112">
        <v>0.7</v>
      </c>
      <c r="BC17" s="112">
        <v>0.9</v>
      </c>
      <c r="BD17" s="112">
        <v>1.1</v>
      </c>
      <c r="BE17" s="112">
        <v>1</v>
      </c>
      <c r="BF17" s="112">
        <v>1.1</v>
      </c>
      <c r="BG17" s="112">
        <v>0.5</v>
      </c>
      <c r="BH17" s="112">
        <v>1.3</v>
      </c>
      <c r="BI17" s="112">
        <v>1</v>
      </c>
      <c r="BJ17" s="112">
        <v>0.7</v>
      </c>
      <c r="BK17" s="17"/>
    </row>
    <row r="18" spans="1:63" s="31" customFormat="1" ht="15.75">
      <c r="A18" s="28"/>
      <c r="B18" s="29"/>
      <c r="C18" s="29"/>
      <c r="D18" s="113" t="s">
        <v>29</v>
      </c>
      <c r="E18" s="28" t="s">
        <v>30</v>
      </c>
      <c r="F18" s="28"/>
      <c r="G18" s="114"/>
      <c r="H18" s="114"/>
      <c r="I18" s="114"/>
      <c r="J18" s="114"/>
      <c r="K18" s="111">
        <v>0.3</v>
      </c>
      <c r="L18" s="111">
        <v>-0.3</v>
      </c>
      <c r="M18" s="111">
        <v>-0.1</v>
      </c>
      <c r="N18" s="111">
        <v>-0.5</v>
      </c>
      <c r="O18" s="111">
        <v>0.3</v>
      </c>
      <c r="P18" s="111">
        <v>0.6</v>
      </c>
      <c r="Q18" s="111">
        <v>0</v>
      </c>
      <c r="R18" s="111">
        <v>-0.1</v>
      </c>
      <c r="S18" s="111">
        <v>0.3</v>
      </c>
      <c r="T18" s="111">
        <v>0.2</v>
      </c>
      <c r="U18" s="111">
        <v>0.2</v>
      </c>
      <c r="V18" s="111">
        <v>0.1</v>
      </c>
      <c r="W18" s="111">
        <v>0.2</v>
      </c>
      <c r="X18" s="111">
        <v>0.2</v>
      </c>
      <c r="Y18" s="111">
        <v>0.4</v>
      </c>
      <c r="Z18" s="111">
        <v>0.3</v>
      </c>
      <c r="AA18" s="111">
        <v>-0.2</v>
      </c>
      <c r="AB18" s="111">
        <v>-0.3</v>
      </c>
      <c r="AC18" s="111">
        <v>0.3</v>
      </c>
      <c r="AD18" s="111">
        <v>0.7</v>
      </c>
      <c r="AE18" s="111">
        <v>0.1</v>
      </c>
      <c r="AF18" s="111">
        <v>0.1</v>
      </c>
      <c r="AG18" s="111">
        <v>-0.1</v>
      </c>
      <c r="AH18" s="111">
        <v>0</v>
      </c>
      <c r="AI18" s="111">
        <v>0.8</v>
      </c>
      <c r="AJ18" s="111">
        <v>0.6</v>
      </c>
      <c r="AK18" s="111">
        <v>-0.1</v>
      </c>
      <c r="AL18" s="111">
        <v>-0.3</v>
      </c>
      <c r="AM18" s="111">
        <v>0</v>
      </c>
      <c r="AN18" s="111">
        <v>0.1</v>
      </c>
      <c r="AO18" s="111">
        <v>0.3</v>
      </c>
      <c r="AP18" s="111">
        <v>0.3</v>
      </c>
      <c r="AQ18" s="111">
        <v>0.2</v>
      </c>
      <c r="AR18" s="111">
        <v>0</v>
      </c>
      <c r="AS18" s="111">
        <v>-0.2</v>
      </c>
      <c r="AT18" s="111">
        <v>0</v>
      </c>
      <c r="AU18" s="111">
        <v>0.4</v>
      </c>
      <c r="AV18" s="111">
        <v>0.4</v>
      </c>
      <c r="AW18" s="111">
        <v>0</v>
      </c>
      <c r="AX18" s="111">
        <v>0</v>
      </c>
      <c r="AY18" s="111">
        <v>0.1</v>
      </c>
      <c r="AZ18" s="111">
        <v>0.2</v>
      </c>
      <c r="BA18" s="111">
        <v>0.5</v>
      </c>
      <c r="BB18" s="111">
        <v>0.5</v>
      </c>
      <c r="BC18" s="111">
        <v>0.5</v>
      </c>
      <c r="BD18" s="111">
        <v>0.7</v>
      </c>
      <c r="BE18" s="111">
        <v>0</v>
      </c>
      <c r="BF18" s="111">
        <v>0.3</v>
      </c>
      <c r="BG18" s="111">
        <v>0</v>
      </c>
      <c r="BH18" s="111">
        <v>0.1</v>
      </c>
      <c r="BI18" s="111">
        <v>0.4</v>
      </c>
      <c r="BJ18" s="111">
        <v>0</v>
      </c>
      <c r="BK18" s="17"/>
    </row>
    <row r="19" spans="1:63" s="31" customFormat="1" ht="15.75">
      <c r="A19" s="28"/>
      <c r="B19" s="29"/>
      <c r="C19" s="29"/>
      <c r="D19" s="113" t="s">
        <v>31</v>
      </c>
      <c r="E19" s="28" t="s">
        <v>32</v>
      </c>
      <c r="F19" s="28"/>
      <c r="G19" s="114"/>
      <c r="H19" s="114"/>
      <c r="I19" s="114"/>
      <c r="J19" s="114"/>
      <c r="K19" s="111">
        <v>0.1</v>
      </c>
      <c r="L19" s="111">
        <v>0.1</v>
      </c>
      <c r="M19" s="111">
        <v>-0.2</v>
      </c>
      <c r="N19" s="111">
        <v>-0.2</v>
      </c>
      <c r="O19" s="111">
        <v>0.2</v>
      </c>
      <c r="P19" s="111">
        <v>0.3</v>
      </c>
      <c r="Q19" s="111">
        <v>0</v>
      </c>
      <c r="R19" s="111">
        <v>-0.2</v>
      </c>
      <c r="S19" s="111">
        <v>0.1</v>
      </c>
      <c r="T19" s="111">
        <v>0</v>
      </c>
      <c r="U19" s="111">
        <v>0.2</v>
      </c>
      <c r="V19" s="111">
        <v>0.2</v>
      </c>
      <c r="W19" s="111">
        <v>0</v>
      </c>
      <c r="X19" s="111">
        <v>0</v>
      </c>
      <c r="Y19" s="111">
        <v>0.2</v>
      </c>
      <c r="Z19" s="111">
        <v>0.1</v>
      </c>
      <c r="AA19" s="111">
        <v>0.2</v>
      </c>
      <c r="AB19" s="111">
        <v>0.4</v>
      </c>
      <c r="AC19" s="111">
        <v>0.1</v>
      </c>
      <c r="AD19" s="111">
        <v>0</v>
      </c>
      <c r="AE19" s="111">
        <v>0.2</v>
      </c>
      <c r="AF19" s="111">
        <v>0.1</v>
      </c>
      <c r="AG19" s="111">
        <v>0</v>
      </c>
      <c r="AH19" s="111">
        <v>0.1</v>
      </c>
      <c r="AI19" s="111">
        <v>0</v>
      </c>
      <c r="AJ19" s="111">
        <v>0.2</v>
      </c>
      <c r="AK19" s="111">
        <v>0.1</v>
      </c>
      <c r="AL19" s="111">
        <v>0</v>
      </c>
      <c r="AM19" s="111">
        <v>0.3</v>
      </c>
      <c r="AN19" s="111">
        <v>0.1</v>
      </c>
      <c r="AO19" s="111">
        <v>0.1</v>
      </c>
      <c r="AP19" s="111">
        <v>0.3</v>
      </c>
      <c r="AQ19" s="111">
        <v>0.2</v>
      </c>
      <c r="AR19" s="111">
        <v>0.2</v>
      </c>
      <c r="AS19" s="111">
        <v>0.2</v>
      </c>
      <c r="AT19" s="111">
        <v>0</v>
      </c>
      <c r="AU19" s="111">
        <v>0.1</v>
      </c>
      <c r="AV19" s="111">
        <v>0.2</v>
      </c>
      <c r="AW19" s="111">
        <v>0</v>
      </c>
      <c r="AX19" s="111">
        <v>0</v>
      </c>
      <c r="AY19" s="111">
        <v>-0.1</v>
      </c>
      <c r="AZ19" s="111">
        <v>-0.1</v>
      </c>
      <c r="BA19" s="111">
        <v>-0.4</v>
      </c>
      <c r="BB19" s="111">
        <v>-0.2</v>
      </c>
      <c r="BC19" s="111">
        <v>-0.2</v>
      </c>
      <c r="BD19" s="111">
        <v>-0.1</v>
      </c>
      <c r="BE19" s="111">
        <v>0.3</v>
      </c>
      <c r="BF19" s="111">
        <v>0.2</v>
      </c>
      <c r="BG19" s="111">
        <v>0.1</v>
      </c>
      <c r="BH19" s="111">
        <v>0.4</v>
      </c>
      <c r="BI19" s="111">
        <v>0.2</v>
      </c>
      <c r="BJ19" s="111">
        <v>0.2</v>
      </c>
      <c r="BK19" s="17"/>
    </row>
    <row r="20" spans="1:63" s="31" customFormat="1" ht="15.75">
      <c r="A20" s="28"/>
      <c r="B20" s="29"/>
      <c r="C20" s="29"/>
      <c r="D20" s="113" t="s">
        <v>33</v>
      </c>
      <c r="E20" s="28" t="s">
        <v>34</v>
      </c>
      <c r="F20" s="28"/>
      <c r="G20" s="114"/>
      <c r="H20" s="114"/>
      <c r="I20" s="114"/>
      <c r="J20" s="114"/>
      <c r="K20" s="111">
        <v>0.1</v>
      </c>
      <c r="L20" s="111">
        <v>0.1</v>
      </c>
      <c r="M20" s="111">
        <v>0.2</v>
      </c>
      <c r="N20" s="111">
        <v>0.4</v>
      </c>
      <c r="O20" s="111">
        <v>0.1</v>
      </c>
      <c r="P20" s="111">
        <v>0.2</v>
      </c>
      <c r="Q20" s="111">
        <v>-0.1</v>
      </c>
      <c r="R20" s="111">
        <v>-0.3</v>
      </c>
      <c r="S20" s="111">
        <v>0</v>
      </c>
      <c r="T20" s="111">
        <v>-0.3</v>
      </c>
      <c r="U20" s="111">
        <v>0</v>
      </c>
      <c r="V20" s="111">
        <v>0.1</v>
      </c>
      <c r="W20" s="111">
        <v>0</v>
      </c>
      <c r="X20" s="111">
        <v>0.1</v>
      </c>
      <c r="Y20" s="111">
        <v>0.1</v>
      </c>
      <c r="Z20" s="111">
        <v>0</v>
      </c>
      <c r="AA20" s="111">
        <v>0.1</v>
      </c>
      <c r="AB20" s="111">
        <v>-0.1</v>
      </c>
      <c r="AC20" s="111">
        <v>-0.1</v>
      </c>
      <c r="AD20" s="111">
        <v>0</v>
      </c>
      <c r="AE20" s="111">
        <v>0</v>
      </c>
      <c r="AF20" s="111">
        <v>0.4</v>
      </c>
      <c r="AG20" s="111">
        <v>0.1</v>
      </c>
      <c r="AH20" s="111">
        <v>0</v>
      </c>
      <c r="AI20" s="111">
        <v>-0.1</v>
      </c>
      <c r="AJ20" s="111">
        <v>-0.1</v>
      </c>
      <c r="AK20" s="111">
        <v>0.2</v>
      </c>
      <c r="AL20" s="111">
        <v>0.1</v>
      </c>
      <c r="AM20" s="111">
        <v>-1.1</v>
      </c>
      <c r="AN20" s="111">
        <v>-1.2</v>
      </c>
      <c r="AO20" s="111">
        <v>-1.3</v>
      </c>
      <c r="AP20" s="111">
        <v>-1.2</v>
      </c>
      <c r="AQ20" s="111">
        <v>0</v>
      </c>
      <c r="AR20" s="111">
        <v>0</v>
      </c>
      <c r="AS20" s="111">
        <v>0</v>
      </c>
      <c r="AT20" s="111">
        <v>0</v>
      </c>
      <c r="AU20" s="111">
        <v>0</v>
      </c>
      <c r="AV20" s="111">
        <v>0</v>
      </c>
      <c r="AW20" s="111">
        <v>0</v>
      </c>
      <c r="AX20" s="111">
        <v>0</v>
      </c>
      <c r="AY20" s="111">
        <v>0.1</v>
      </c>
      <c r="AZ20" s="111">
        <v>0.2</v>
      </c>
      <c r="BA20" s="111">
        <v>0.1</v>
      </c>
      <c r="BB20" s="111">
        <v>0.1</v>
      </c>
      <c r="BC20" s="111">
        <v>0.2</v>
      </c>
      <c r="BD20" s="111">
        <v>0.2</v>
      </c>
      <c r="BE20" s="111">
        <v>0.3</v>
      </c>
      <c r="BF20" s="111">
        <v>0.3</v>
      </c>
      <c r="BG20" s="111">
        <v>0.1</v>
      </c>
      <c r="BH20" s="111">
        <v>0.1</v>
      </c>
      <c r="BI20" s="111">
        <v>0.1</v>
      </c>
      <c r="BJ20" s="111">
        <v>0.2</v>
      </c>
      <c r="BK20" s="17"/>
    </row>
    <row r="21" spans="1:63" s="31" customFormat="1" ht="15.75">
      <c r="A21" s="28"/>
      <c r="B21" s="29"/>
      <c r="C21" s="29"/>
      <c r="D21" s="113" t="s">
        <v>35</v>
      </c>
      <c r="E21" s="28" t="s">
        <v>36</v>
      </c>
      <c r="F21" s="28"/>
      <c r="G21" s="114"/>
      <c r="H21" s="114"/>
      <c r="I21" s="114"/>
      <c r="J21" s="114"/>
      <c r="K21" s="111">
        <v>0</v>
      </c>
      <c r="L21" s="111">
        <v>0</v>
      </c>
      <c r="M21" s="111">
        <v>0.1</v>
      </c>
      <c r="N21" s="111">
        <v>0.1</v>
      </c>
      <c r="O21" s="111">
        <v>0</v>
      </c>
      <c r="P21" s="111">
        <v>0.1</v>
      </c>
      <c r="Q21" s="111">
        <v>0</v>
      </c>
      <c r="R21" s="111">
        <v>0</v>
      </c>
      <c r="S21" s="111">
        <v>0.1</v>
      </c>
      <c r="T21" s="111">
        <v>0</v>
      </c>
      <c r="U21" s="111">
        <v>0</v>
      </c>
      <c r="V21" s="111">
        <v>0.1</v>
      </c>
      <c r="W21" s="111">
        <v>0</v>
      </c>
      <c r="X21" s="111">
        <v>0</v>
      </c>
      <c r="Y21" s="111">
        <v>0.1</v>
      </c>
      <c r="Z21" s="111">
        <v>0</v>
      </c>
      <c r="AA21" s="111">
        <v>0</v>
      </c>
      <c r="AB21" s="111">
        <v>-0.1</v>
      </c>
      <c r="AC21" s="111">
        <v>-0.1</v>
      </c>
      <c r="AD21" s="111">
        <v>0</v>
      </c>
      <c r="AE21" s="111">
        <v>0</v>
      </c>
      <c r="AF21" s="111">
        <v>0.1</v>
      </c>
      <c r="AG21" s="111">
        <v>0.1</v>
      </c>
      <c r="AH21" s="111">
        <v>0.1</v>
      </c>
      <c r="AI21" s="111">
        <v>0.1</v>
      </c>
      <c r="AJ21" s="111">
        <v>0</v>
      </c>
      <c r="AK21" s="111">
        <v>0.1</v>
      </c>
      <c r="AL21" s="111">
        <v>0</v>
      </c>
      <c r="AM21" s="111">
        <v>0</v>
      </c>
      <c r="AN21" s="111">
        <v>0.1</v>
      </c>
      <c r="AO21" s="111">
        <v>0</v>
      </c>
      <c r="AP21" s="111">
        <v>0</v>
      </c>
      <c r="AQ21" s="111">
        <v>0</v>
      </c>
      <c r="AR21" s="111">
        <v>0</v>
      </c>
      <c r="AS21" s="111">
        <v>0</v>
      </c>
      <c r="AT21" s="111">
        <v>0.1</v>
      </c>
      <c r="AU21" s="111">
        <v>0</v>
      </c>
      <c r="AV21" s="111">
        <v>0</v>
      </c>
      <c r="AW21" s="111">
        <v>0.1</v>
      </c>
      <c r="AX21" s="111">
        <v>0</v>
      </c>
      <c r="AY21" s="111">
        <v>0</v>
      </c>
      <c r="AZ21" s="111">
        <v>0</v>
      </c>
      <c r="BA21" s="111">
        <v>-0.1</v>
      </c>
      <c r="BB21" s="111">
        <v>0</v>
      </c>
      <c r="BC21" s="111">
        <v>0</v>
      </c>
      <c r="BD21" s="111">
        <v>0</v>
      </c>
      <c r="BE21" s="111">
        <v>0.1</v>
      </c>
      <c r="BF21" s="111">
        <v>0.1</v>
      </c>
      <c r="BG21" s="111">
        <v>0.1</v>
      </c>
      <c r="BH21" s="111">
        <v>0.2</v>
      </c>
      <c r="BI21" s="111">
        <v>0.1</v>
      </c>
      <c r="BJ21" s="111">
        <v>0</v>
      </c>
      <c r="BK21" s="17"/>
    </row>
    <row r="22" spans="1:63" s="31" customFormat="1" ht="15.75">
      <c r="A22" s="28"/>
      <c r="B22" s="29"/>
      <c r="C22" s="29"/>
      <c r="D22" s="113" t="s">
        <v>37</v>
      </c>
      <c r="E22" s="28" t="s">
        <v>38</v>
      </c>
      <c r="F22" s="28"/>
      <c r="G22" s="114"/>
      <c r="H22" s="114"/>
      <c r="I22" s="114"/>
      <c r="J22" s="114"/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  <c r="Q22" s="111">
        <v>0</v>
      </c>
      <c r="R22" s="111">
        <v>0.1</v>
      </c>
      <c r="S22" s="111">
        <v>0</v>
      </c>
      <c r="T22" s="111">
        <v>0</v>
      </c>
      <c r="U22" s="111">
        <v>0</v>
      </c>
      <c r="V22" s="111">
        <v>0</v>
      </c>
      <c r="W22" s="111">
        <v>0</v>
      </c>
      <c r="X22" s="111">
        <v>0</v>
      </c>
      <c r="Y22" s="111">
        <v>0</v>
      </c>
      <c r="Z22" s="111">
        <v>0.1</v>
      </c>
      <c r="AA22" s="111">
        <v>0</v>
      </c>
      <c r="AB22" s="111">
        <v>0.1</v>
      </c>
      <c r="AC22" s="111">
        <v>0.1</v>
      </c>
      <c r="AD22" s="111">
        <v>0</v>
      </c>
      <c r="AE22" s="111">
        <v>0.1</v>
      </c>
      <c r="AF22" s="111">
        <v>0</v>
      </c>
      <c r="AG22" s="111">
        <v>0</v>
      </c>
      <c r="AH22" s="111">
        <v>0</v>
      </c>
      <c r="AI22" s="111">
        <v>0</v>
      </c>
      <c r="AJ22" s="111">
        <v>0</v>
      </c>
      <c r="AK22" s="111">
        <v>0</v>
      </c>
      <c r="AL22" s="111">
        <v>0</v>
      </c>
      <c r="AM22" s="111">
        <v>0</v>
      </c>
      <c r="AN22" s="111">
        <v>0</v>
      </c>
      <c r="AO22" s="111">
        <v>0</v>
      </c>
      <c r="AP22" s="111">
        <v>0</v>
      </c>
      <c r="AQ22" s="111">
        <v>0.1</v>
      </c>
      <c r="AR22" s="111">
        <v>0</v>
      </c>
      <c r="AS22" s="111">
        <v>0</v>
      </c>
      <c r="AT22" s="111">
        <v>0</v>
      </c>
      <c r="AU22" s="111">
        <v>0</v>
      </c>
      <c r="AV22" s="111">
        <v>0</v>
      </c>
      <c r="AW22" s="111">
        <v>0</v>
      </c>
      <c r="AX22" s="111">
        <v>0</v>
      </c>
      <c r="AY22" s="111">
        <v>0.1</v>
      </c>
      <c r="AZ22" s="111">
        <v>0.1</v>
      </c>
      <c r="BA22" s="111">
        <v>0.1</v>
      </c>
      <c r="BB22" s="111">
        <v>0.1</v>
      </c>
      <c r="BC22" s="111">
        <v>0.1</v>
      </c>
      <c r="BD22" s="111">
        <v>0.1</v>
      </c>
      <c r="BE22" s="111">
        <v>0.1</v>
      </c>
      <c r="BF22" s="111">
        <v>0.1</v>
      </c>
      <c r="BG22" s="111">
        <v>0.1</v>
      </c>
      <c r="BH22" s="111">
        <v>0.2</v>
      </c>
      <c r="BI22" s="111">
        <v>0.1</v>
      </c>
      <c r="BJ22" s="111">
        <v>0.1</v>
      </c>
      <c r="BK22" s="17"/>
    </row>
    <row r="23" spans="1:63" s="31" customFormat="1" ht="15.75">
      <c r="A23" s="28"/>
      <c r="B23" s="29"/>
      <c r="C23" s="29"/>
      <c r="D23" s="113" t="s">
        <v>39</v>
      </c>
      <c r="E23" s="28" t="s">
        <v>40</v>
      </c>
      <c r="F23" s="28"/>
      <c r="G23" s="114"/>
      <c r="H23" s="114"/>
      <c r="I23" s="114"/>
      <c r="J23" s="114"/>
      <c r="K23" s="111">
        <v>0</v>
      </c>
      <c r="L23" s="111">
        <v>0</v>
      </c>
      <c r="M23" s="111">
        <v>0</v>
      </c>
      <c r="N23" s="111">
        <v>0</v>
      </c>
      <c r="O23" s="111">
        <v>0.1</v>
      </c>
      <c r="P23" s="111">
        <v>0</v>
      </c>
      <c r="Q23" s="111">
        <v>0</v>
      </c>
      <c r="R23" s="111">
        <v>0</v>
      </c>
      <c r="S23" s="111">
        <v>-0.1</v>
      </c>
      <c r="T23" s="111">
        <v>0</v>
      </c>
      <c r="U23" s="111">
        <v>0</v>
      </c>
      <c r="V23" s="111">
        <v>0</v>
      </c>
      <c r="W23" s="111">
        <v>0</v>
      </c>
      <c r="X23" s="111">
        <v>0</v>
      </c>
      <c r="Y23" s="111">
        <v>0</v>
      </c>
      <c r="Z23" s="111">
        <v>0.1</v>
      </c>
      <c r="AA23" s="111">
        <v>0.1</v>
      </c>
      <c r="AB23" s="111">
        <v>0</v>
      </c>
      <c r="AC23" s="111">
        <v>0.1</v>
      </c>
      <c r="AD23" s="111">
        <v>0</v>
      </c>
      <c r="AE23" s="111">
        <v>0</v>
      </c>
      <c r="AF23" s="111">
        <v>0.1</v>
      </c>
      <c r="AG23" s="111">
        <v>0.1</v>
      </c>
      <c r="AH23" s="111">
        <v>0</v>
      </c>
      <c r="AI23" s="111">
        <v>0.1</v>
      </c>
      <c r="AJ23" s="111">
        <v>0</v>
      </c>
      <c r="AK23" s="111">
        <v>0</v>
      </c>
      <c r="AL23" s="111">
        <v>0</v>
      </c>
      <c r="AM23" s="111">
        <v>0</v>
      </c>
      <c r="AN23" s="111">
        <v>0.1</v>
      </c>
      <c r="AO23" s="111">
        <v>0.1</v>
      </c>
      <c r="AP23" s="111">
        <v>0</v>
      </c>
      <c r="AQ23" s="111">
        <v>0</v>
      </c>
      <c r="AR23" s="111">
        <v>0</v>
      </c>
      <c r="AS23" s="111">
        <v>0.1</v>
      </c>
      <c r="AT23" s="111">
        <v>0.1</v>
      </c>
      <c r="AU23" s="111">
        <v>0.1</v>
      </c>
      <c r="AV23" s="111">
        <v>0.1</v>
      </c>
      <c r="AW23" s="111">
        <v>0</v>
      </c>
      <c r="AX23" s="111">
        <v>0</v>
      </c>
      <c r="AY23" s="111">
        <v>0</v>
      </c>
      <c r="AZ23" s="111">
        <v>0</v>
      </c>
      <c r="BA23" s="111">
        <v>0.1</v>
      </c>
      <c r="BB23" s="111">
        <v>0</v>
      </c>
      <c r="BC23" s="111">
        <v>0</v>
      </c>
      <c r="BD23" s="111">
        <v>-0.1</v>
      </c>
      <c r="BE23" s="111">
        <v>0.1</v>
      </c>
      <c r="BF23" s="111">
        <v>0.1</v>
      </c>
      <c r="BG23" s="111">
        <v>0.1</v>
      </c>
      <c r="BH23" s="111">
        <v>0.2</v>
      </c>
      <c r="BI23" s="111">
        <v>0</v>
      </c>
      <c r="BJ23" s="111">
        <v>0</v>
      </c>
      <c r="BK23" s="17"/>
    </row>
    <row r="24" spans="1:63" s="31" customFormat="1" ht="15.75">
      <c r="A24" s="28"/>
      <c r="B24" s="29"/>
      <c r="C24" s="29"/>
      <c r="D24" s="113" t="s">
        <v>41</v>
      </c>
      <c r="E24" s="28" t="s">
        <v>42</v>
      </c>
      <c r="F24" s="28"/>
      <c r="G24" s="114"/>
      <c r="H24" s="114"/>
      <c r="I24" s="114"/>
      <c r="J24" s="114"/>
      <c r="K24" s="111">
        <v>0.1</v>
      </c>
      <c r="L24" s="111">
        <v>0</v>
      </c>
      <c r="M24" s="111">
        <v>0</v>
      </c>
      <c r="N24" s="111">
        <v>0.1</v>
      </c>
      <c r="O24" s="111">
        <v>0</v>
      </c>
      <c r="P24" s="111">
        <v>0</v>
      </c>
      <c r="Q24" s="111">
        <v>0</v>
      </c>
      <c r="R24" s="111">
        <v>0</v>
      </c>
      <c r="S24" s="111">
        <v>0</v>
      </c>
      <c r="T24" s="111">
        <v>0</v>
      </c>
      <c r="U24" s="111">
        <v>0</v>
      </c>
      <c r="V24" s="111">
        <v>0</v>
      </c>
      <c r="W24" s="111">
        <v>0.2</v>
      </c>
      <c r="X24" s="111">
        <v>0</v>
      </c>
      <c r="Y24" s="111">
        <v>0</v>
      </c>
      <c r="Z24" s="111">
        <v>0</v>
      </c>
      <c r="AA24" s="111">
        <v>-0.1</v>
      </c>
      <c r="AB24" s="111">
        <v>0.1</v>
      </c>
      <c r="AC24" s="111">
        <v>0.2</v>
      </c>
      <c r="AD24" s="111">
        <v>0.1</v>
      </c>
      <c r="AE24" s="111">
        <v>0.1</v>
      </c>
      <c r="AF24" s="111">
        <v>0.1</v>
      </c>
      <c r="AG24" s="111">
        <v>0</v>
      </c>
      <c r="AH24" s="111">
        <v>0</v>
      </c>
      <c r="AI24" s="111">
        <v>-0.1</v>
      </c>
      <c r="AJ24" s="111">
        <v>0</v>
      </c>
      <c r="AK24" s="111">
        <v>0</v>
      </c>
      <c r="AL24" s="111">
        <v>0</v>
      </c>
      <c r="AM24" s="111">
        <v>0.1</v>
      </c>
      <c r="AN24" s="111">
        <v>0.1</v>
      </c>
      <c r="AO24" s="111">
        <v>0.1</v>
      </c>
      <c r="AP24" s="111">
        <v>0.1</v>
      </c>
      <c r="AQ24" s="111">
        <v>0.1</v>
      </c>
      <c r="AR24" s="111">
        <v>0.1</v>
      </c>
      <c r="AS24" s="111">
        <v>0.1</v>
      </c>
      <c r="AT24" s="111">
        <v>0.1</v>
      </c>
      <c r="AU24" s="111">
        <v>0.1</v>
      </c>
      <c r="AV24" s="111">
        <v>0.1</v>
      </c>
      <c r="AW24" s="111">
        <v>0</v>
      </c>
      <c r="AX24" s="111">
        <v>0.1</v>
      </c>
      <c r="AY24" s="111">
        <v>0.1</v>
      </c>
      <c r="AZ24" s="111">
        <v>0</v>
      </c>
      <c r="BA24" s="111">
        <v>0</v>
      </c>
      <c r="BB24" s="111">
        <v>0</v>
      </c>
      <c r="BC24" s="111">
        <v>0</v>
      </c>
      <c r="BD24" s="111">
        <v>0.1</v>
      </c>
      <c r="BE24" s="111">
        <v>0.2</v>
      </c>
      <c r="BF24" s="111">
        <v>0.1</v>
      </c>
      <c r="BG24" s="111">
        <v>0.1</v>
      </c>
      <c r="BH24" s="111">
        <v>0.1</v>
      </c>
      <c r="BI24" s="111">
        <v>0.1</v>
      </c>
      <c r="BJ24" s="111">
        <v>0.1</v>
      </c>
      <c r="BK24" s="17"/>
    </row>
    <row r="25" spans="1:63" s="31" customFormat="1" ht="15.75">
      <c r="A25" s="28"/>
      <c r="B25" s="29"/>
      <c r="C25" s="29"/>
      <c r="D25" s="113" t="s">
        <v>43</v>
      </c>
      <c r="E25" s="28" t="s">
        <v>44</v>
      </c>
      <c r="F25" s="28"/>
      <c r="G25" s="114"/>
      <c r="H25" s="114"/>
      <c r="I25" s="114"/>
      <c r="J25" s="114"/>
      <c r="K25" s="111">
        <v>0.2</v>
      </c>
      <c r="L25" s="111">
        <v>0.1</v>
      </c>
      <c r="M25" s="111">
        <v>0</v>
      </c>
      <c r="N25" s="111">
        <v>0.1</v>
      </c>
      <c r="O25" s="111">
        <v>0</v>
      </c>
      <c r="P25" s="111">
        <v>0</v>
      </c>
      <c r="Q25" s="111">
        <v>0.1</v>
      </c>
      <c r="R25" s="111">
        <v>0.1</v>
      </c>
      <c r="S25" s="111">
        <v>0</v>
      </c>
      <c r="T25" s="111">
        <v>-0.1</v>
      </c>
      <c r="U25" s="111">
        <v>-0.1</v>
      </c>
      <c r="V25" s="111">
        <v>0.1</v>
      </c>
      <c r="W25" s="111">
        <v>0.5</v>
      </c>
      <c r="X25" s="111">
        <v>0.1</v>
      </c>
      <c r="Y25" s="111">
        <v>0.1</v>
      </c>
      <c r="Z25" s="111">
        <v>0</v>
      </c>
      <c r="AA25" s="111">
        <v>-0.1</v>
      </c>
      <c r="AB25" s="111">
        <v>0.3</v>
      </c>
      <c r="AC25" s="111">
        <v>0.3</v>
      </c>
      <c r="AD25" s="111">
        <v>0.2</v>
      </c>
      <c r="AE25" s="111">
        <v>0</v>
      </c>
      <c r="AF25" s="111">
        <v>0.1</v>
      </c>
      <c r="AG25" s="111">
        <v>0</v>
      </c>
      <c r="AH25" s="111">
        <v>0.1</v>
      </c>
      <c r="AI25" s="111">
        <v>0.1</v>
      </c>
      <c r="AJ25" s="111">
        <v>0</v>
      </c>
      <c r="AK25" s="111">
        <v>0.1</v>
      </c>
      <c r="AL25" s="111">
        <v>0.1</v>
      </c>
      <c r="AM25" s="111">
        <v>0.1</v>
      </c>
      <c r="AN25" s="111">
        <v>0.1</v>
      </c>
      <c r="AO25" s="111">
        <v>0.1</v>
      </c>
      <c r="AP25" s="111">
        <v>0.1</v>
      </c>
      <c r="AQ25" s="111">
        <v>0.1</v>
      </c>
      <c r="AR25" s="111">
        <v>0.2</v>
      </c>
      <c r="AS25" s="111">
        <v>0.2</v>
      </c>
      <c r="AT25" s="111">
        <v>0.1</v>
      </c>
      <c r="AU25" s="111">
        <v>0</v>
      </c>
      <c r="AV25" s="111">
        <v>-0.1</v>
      </c>
      <c r="AW25" s="111">
        <v>-0.2</v>
      </c>
      <c r="AX25" s="111">
        <v>-0.1</v>
      </c>
      <c r="AY25" s="111">
        <v>0</v>
      </c>
      <c r="AZ25" s="111">
        <v>0</v>
      </c>
      <c r="BA25" s="111">
        <v>0.1</v>
      </c>
      <c r="BB25" s="111">
        <v>0.2</v>
      </c>
      <c r="BC25" s="111">
        <v>0.2</v>
      </c>
      <c r="BD25" s="111">
        <v>0.1</v>
      </c>
      <c r="BE25" s="111">
        <v>0.1</v>
      </c>
      <c r="BF25" s="111">
        <v>0</v>
      </c>
      <c r="BG25" s="111">
        <v>0</v>
      </c>
      <c r="BH25" s="111">
        <v>0</v>
      </c>
      <c r="BI25" s="111">
        <v>0</v>
      </c>
      <c r="BJ25" s="111">
        <v>0</v>
      </c>
      <c r="BK25" s="17"/>
    </row>
    <row r="26" spans="1:62" s="17" customFormat="1" ht="15.75">
      <c r="A26" s="21"/>
      <c r="B26" s="22"/>
      <c r="C26" s="22"/>
      <c r="D26" s="22" t="s">
        <v>45</v>
      </c>
      <c r="E26" s="21" t="s">
        <v>46</v>
      </c>
      <c r="F26" s="21"/>
      <c r="G26" s="115"/>
      <c r="H26" s="115"/>
      <c r="I26" s="115"/>
      <c r="J26" s="115"/>
      <c r="K26" s="111">
        <v>0.1</v>
      </c>
      <c r="L26" s="111">
        <v>0</v>
      </c>
      <c r="M26" s="111">
        <v>0</v>
      </c>
      <c r="N26" s="111">
        <v>0</v>
      </c>
      <c r="O26" s="111">
        <v>0.1</v>
      </c>
      <c r="P26" s="111">
        <v>0.1</v>
      </c>
      <c r="Q26" s="111">
        <v>0.1</v>
      </c>
      <c r="R26" s="111">
        <v>0.1</v>
      </c>
      <c r="S26" s="111">
        <v>0.1</v>
      </c>
      <c r="T26" s="111">
        <v>0.1</v>
      </c>
      <c r="U26" s="111">
        <v>0.1</v>
      </c>
      <c r="V26" s="111">
        <v>0.1</v>
      </c>
      <c r="W26" s="111">
        <v>0.1</v>
      </c>
      <c r="X26" s="111">
        <v>0.2</v>
      </c>
      <c r="Y26" s="111">
        <v>0.1</v>
      </c>
      <c r="Z26" s="111">
        <v>0.1</v>
      </c>
      <c r="AA26" s="111">
        <v>0</v>
      </c>
      <c r="AB26" s="111">
        <v>0.1</v>
      </c>
      <c r="AC26" s="111">
        <v>0.2</v>
      </c>
      <c r="AD26" s="111">
        <v>0.2</v>
      </c>
      <c r="AE26" s="111">
        <v>0.2</v>
      </c>
      <c r="AF26" s="111">
        <v>0.2</v>
      </c>
      <c r="AG26" s="111">
        <v>0.1</v>
      </c>
      <c r="AH26" s="111">
        <v>0.1</v>
      </c>
      <c r="AI26" s="111">
        <v>0.1</v>
      </c>
      <c r="AJ26" s="111">
        <v>0.1</v>
      </c>
      <c r="AK26" s="111">
        <v>0.1</v>
      </c>
      <c r="AL26" s="111">
        <v>0.1</v>
      </c>
      <c r="AM26" s="111">
        <v>0.1</v>
      </c>
      <c r="AN26" s="111">
        <v>0.1</v>
      </c>
      <c r="AO26" s="111">
        <v>0.1</v>
      </c>
      <c r="AP26" s="111">
        <v>0.1</v>
      </c>
      <c r="AQ26" s="111">
        <v>0.1</v>
      </c>
      <c r="AR26" s="111">
        <v>0.1</v>
      </c>
      <c r="AS26" s="111">
        <v>0.1</v>
      </c>
      <c r="AT26" s="111">
        <v>0.1</v>
      </c>
      <c r="AU26" s="111">
        <v>0.2</v>
      </c>
      <c r="AV26" s="111">
        <v>0.1</v>
      </c>
      <c r="AW26" s="111">
        <v>0.1</v>
      </c>
      <c r="AX26" s="111">
        <v>0.1</v>
      </c>
      <c r="AY26" s="111">
        <v>0.1</v>
      </c>
      <c r="AZ26" s="111">
        <v>0.1</v>
      </c>
      <c r="BA26" s="111">
        <v>0.1</v>
      </c>
      <c r="BB26" s="111">
        <v>0.1</v>
      </c>
      <c r="BC26" s="111">
        <v>0.1</v>
      </c>
      <c r="BD26" s="111">
        <v>0.1</v>
      </c>
      <c r="BE26" s="111">
        <v>0.1</v>
      </c>
      <c r="BF26" s="111">
        <v>0.1</v>
      </c>
      <c r="BG26" s="111">
        <v>0.1</v>
      </c>
      <c r="BH26" s="111">
        <v>0.1</v>
      </c>
      <c r="BI26" s="111">
        <v>0.1</v>
      </c>
      <c r="BJ26" s="111">
        <v>0.1</v>
      </c>
    </row>
    <row r="27" spans="1:62" s="17" customFormat="1" ht="15.75">
      <c r="A27" s="21"/>
      <c r="B27" s="22"/>
      <c r="C27" s="22"/>
      <c r="D27" s="22" t="s">
        <v>47</v>
      </c>
      <c r="E27" s="21" t="s">
        <v>48</v>
      </c>
      <c r="F27" s="21"/>
      <c r="G27" s="115"/>
      <c r="H27" s="115"/>
      <c r="I27" s="115"/>
      <c r="J27" s="115"/>
      <c r="K27" s="111">
        <v>0</v>
      </c>
      <c r="L27" s="111">
        <v>0</v>
      </c>
      <c r="M27" s="111">
        <v>0</v>
      </c>
      <c r="N27" s="111">
        <v>0</v>
      </c>
      <c r="O27" s="111">
        <v>0.1</v>
      </c>
      <c r="P27" s="111">
        <v>0.1</v>
      </c>
      <c r="Q27" s="111">
        <v>0.1</v>
      </c>
      <c r="R27" s="111">
        <v>0.1</v>
      </c>
      <c r="S27" s="111">
        <v>0.1</v>
      </c>
      <c r="T27" s="111">
        <v>0</v>
      </c>
      <c r="U27" s="111">
        <v>0.1</v>
      </c>
      <c r="V27" s="111">
        <v>0.1</v>
      </c>
      <c r="W27" s="111">
        <v>0.1</v>
      </c>
      <c r="X27" s="111">
        <v>0.1</v>
      </c>
      <c r="Y27" s="111">
        <v>0</v>
      </c>
      <c r="Z27" s="111">
        <v>0.1</v>
      </c>
      <c r="AA27" s="111">
        <v>0.1</v>
      </c>
      <c r="AB27" s="111">
        <v>0.1</v>
      </c>
      <c r="AC27" s="111">
        <v>0.1</v>
      </c>
      <c r="AD27" s="111">
        <v>0.1</v>
      </c>
      <c r="AE27" s="111">
        <v>0.1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0</v>
      </c>
      <c r="AR27" s="111">
        <v>0</v>
      </c>
      <c r="AS27" s="111">
        <v>0</v>
      </c>
      <c r="AT27" s="111">
        <v>0</v>
      </c>
      <c r="AU27" s="111">
        <v>0</v>
      </c>
      <c r="AV27" s="111">
        <v>0</v>
      </c>
      <c r="AW27" s="111">
        <v>0</v>
      </c>
      <c r="AX27" s="111">
        <v>0</v>
      </c>
      <c r="AY27" s="111">
        <v>0</v>
      </c>
      <c r="AZ27" s="111">
        <v>0</v>
      </c>
      <c r="BA27" s="111">
        <v>0</v>
      </c>
      <c r="BB27" s="111">
        <v>0</v>
      </c>
      <c r="BC27" s="111">
        <v>0</v>
      </c>
      <c r="BD27" s="111">
        <v>0</v>
      </c>
      <c r="BE27" s="111">
        <v>0</v>
      </c>
      <c r="BF27" s="111">
        <v>0</v>
      </c>
      <c r="BG27" s="111">
        <v>0</v>
      </c>
      <c r="BH27" s="111">
        <v>0</v>
      </c>
      <c r="BI27" s="111">
        <v>0</v>
      </c>
      <c r="BJ27" s="111">
        <v>0</v>
      </c>
    </row>
    <row r="28" spans="1:62" s="17" customFormat="1" ht="15.75">
      <c r="A28" s="21"/>
      <c r="B28" s="22"/>
      <c r="C28" s="22"/>
      <c r="D28" s="22" t="s">
        <v>49</v>
      </c>
      <c r="E28" s="21" t="s">
        <v>50</v>
      </c>
      <c r="F28" s="21"/>
      <c r="G28" s="115"/>
      <c r="H28" s="115"/>
      <c r="I28" s="115"/>
      <c r="J28" s="115"/>
      <c r="K28" s="111">
        <v>1.2</v>
      </c>
      <c r="L28" s="111">
        <v>0.3</v>
      </c>
      <c r="M28" s="111">
        <v>0.5</v>
      </c>
      <c r="N28" s="111">
        <v>0.5</v>
      </c>
      <c r="O28" s="111">
        <v>0.7</v>
      </c>
      <c r="P28" s="111">
        <v>1.3</v>
      </c>
      <c r="Q28" s="111">
        <v>1.6</v>
      </c>
      <c r="R28" s="111">
        <v>1.4</v>
      </c>
      <c r="S28" s="111">
        <v>1.3</v>
      </c>
      <c r="T28" s="111">
        <v>0</v>
      </c>
      <c r="U28" s="111">
        <v>-0.7</v>
      </c>
      <c r="V28" s="111">
        <v>-0.1</v>
      </c>
      <c r="W28" s="111">
        <v>0.3</v>
      </c>
      <c r="X28" s="111">
        <v>0.2</v>
      </c>
      <c r="Y28" s="111">
        <v>0.5</v>
      </c>
      <c r="Z28" s="111">
        <v>0.8</v>
      </c>
      <c r="AA28" s="111">
        <v>1.3</v>
      </c>
      <c r="AB28" s="111">
        <v>0.9</v>
      </c>
      <c r="AC28" s="111">
        <v>1.1</v>
      </c>
      <c r="AD28" s="111">
        <v>1.3</v>
      </c>
      <c r="AE28" s="111">
        <v>0</v>
      </c>
      <c r="AF28" s="111">
        <v>0.8</v>
      </c>
      <c r="AG28" s="111">
        <v>1.2</v>
      </c>
      <c r="AH28" s="111">
        <v>1.3</v>
      </c>
      <c r="AI28" s="111">
        <v>1.1</v>
      </c>
      <c r="AJ28" s="111">
        <v>1.2</v>
      </c>
      <c r="AK28" s="111">
        <v>0.5</v>
      </c>
      <c r="AL28" s="111">
        <v>-0.2</v>
      </c>
      <c r="AM28" s="111">
        <v>0.5</v>
      </c>
      <c r="AN28" s="111">
        <v>0.7</v>
      </c>
      <c r="AO28" s="111">
        <v>0.8</v>
      </c>
      <c r="AP28" s="111">
        <v>0.5</v>
      </c>
      <c r="AQ28" s="111">
        <v>0.5</v>
      </c>
      <c r="AR28" s="111">
        <v>0.8</v>
      </c>
      <c r="AS28" s="111">
        <v>1.1</v>
      </c>
      <c r="AT28" s="111">
        <v>1.6</v>
      </c>
      <c r="AU28" s="111">
        <v>1.4</v>
      </c>
      <c r="AV28" s="111">
        <v>0.5</v>
      </c>
      <c r="AW28" s="111">
        <v>-0.1</v>
      </c>
      <c r="AX28" s="111">
        <v>-0.4</v>
      </c>
      <c r="AY28" s="111">
        <v>-1</v>
      </c>
      <c r="AZ28" s="111">
        <v>-0.8</v>
      </c>
      <c r="BA28" s="111">
        <v>-0.3</v>
      </c>
      <c r="BB28" s="111">
        <v>-0.5</v>
      </c>
      <c r="BC28" s="111">
        <v>-0.3</v>
      </c>
      <c r="BD28" s="111">
        <v>0.1</v>
      </c>
      <c r="BE28" s="111">
        <v>0.4</v>
      </c>
      <c r="BF28" s="111">
        <v>0.9</v>
      </c>
      <c r="BG28" s="111">
        <v>1.5</v>
      </c>
      <c r="BH28" s="111">
        <v>2</v>
      </c>
      <c r="BI28" s="111">
        <v>2</v>
      </c>
      <c r="BJ28" s="111">
        <v>2</v>
      </c>
    </row>
    <row r="29" spans="1:62" s="17" customFormat="1" ht="15.75">
      <c r="A29" s="18"/>
      <c r="B29" s="18"/>
      <c r="C29" s="14"/>
      <c r="D29" s="18" t="s">
        <v>51</v>
      </c>
      <c r="E29" s="19" t="s">
        <v>52</v>
      </c>
      <c r="F29" s="19"/>
      <c r="G29" s="20"/>
      <c r="H29" s="20"/>
      <c r="I29" s="20"/>
      <c r="J29" s="20"/>
      <c r="K29" s="109">
        <v>5.8</v>
      </c>
      <c r="L29" s="109">
        <v>4.3</v>
      </c>
      <c r="M29" s="109">
        <v>4</v>
      </c>
      <c r="N29" s="109">
        <v>6.1</v>
      </c>
      <c r="O29" s="109">
        <v>4.5</v>
      </c>
      <c r="P29" s="109">
        <v>5.8</v>
      </c>
      <c r="Q29" s="109">
        <v>5.7</v>
      </c>
      <c r="R29" s="109">
        <v>6.4</v>
      </c>
      <c r="S29" s="109">
        <v>5.8</v>
      </c>
      <c r="T29" s="109">
        <v>1.6</v>
      </c>
      <c r="U29" s="109">
        <v>2.5</v>
      </c>
      <c r="V29" s="109">
        <v>0.8</v>
      </c>
      <c r="W29" s="109">
        <v>2.2</v>
      </c>
      <c r="X29" s="109">
        <v>3.8</v>
      </c>
      <c r="Y29" s="109">
        <v>2.9</v>
      </c>
      <c r="Z29" s="109">
        <v>4.3</v>
      </c>
      <c r="AA29" s="109">
        <v>2.9</v>
      </c>
      <c r="AB29" s="109">
        <v>1.2</v>
      </c>
      <c r="AC29" s="109">
        <v>3.8</v>
      </c>
      <c r="AD29" s="109">
        <v>2.3</v>
      </c>
      <c r="AE29" s="109">
        <v>5.5</v>
      </c>
      <c r="AF29" s="109">
        <v>6.5</v>
      </c>
      <c r="AG29" s="109">
        <v>4</v>
      </c>
      <c r="AH29" s="109">
        <v>4.2</v>
      </c>
      <c r="AI29" s="109">
        <v>1.7</v>
      </c>
      <c r="AJ29" s="109">
        <v>3.1</v>
      </c>
      <c r="AK29" s="109">
        <v>1.8</v>
      </c>
      <c r="AL29" s="109">
        <v>3.4</v>
      </c>
      <c r="AM29" s="109">
        <v>3.6</v>
      </c>
      <c r="AN29" s="109">
        <v>2.8</v>
      </c>
      <c r="AO29" s="109">
        <v>4.2</v>
      </c>
      <c r="AP29" s="109">
        <v>2.4</v>
      </c>
      <c r="AQ29" s="109">
        <v>4.7</v>
      </c>
      <c r="AR29" s="109">
        <v>4.7</v>
      </c>
      <c r="AS29" s="109">
        <v>4.4</v>
      </c>
      <c r="AT29" s="109">
        <v>4.9</v>
      </c>
      <c r="AU29" s="109">
        <v>4.4</v>
      </c>
      <c r="AV29" s="109">
        <v>4.4</v>
      </c>
      <c r="AW29" s="109">
        <v>2.8</v>
      </c>
      <c r="AX29" s="109">
        <v>2.1</v>
      </c>
      <c r="AY29" s="109">
        <v>1</v>
      </c>
      <c r="AZ29" s="109">
        <v>2</v>
      </c>
      <c r="BA29" s="109">
        <v>4.3</v>
      </c>
      <c r="BB29" s="109">
        <v>3.4</v>
      </c>
      <c r="BC29" s="109">
        <v>5.8</v>
      </c>
      <c r="BD29" s="109">
        <v>3.8</v>
      </c>
      <c r="BE29" s="109">
        <v>3.6</v>
      </c>
      <c r="BF29" s="109">
        <v>5.5</v>
      </c>
      <c r="BG29" s="109">
        <v>1.9</v>
      </c>
      <c r="BH29" s="109">
        <v>5.2</v>
      </c>
      <c r="BI29" s="109">
        <v>5</v>
      </c>
      <c r="BJ29" s="109">
        <v>3.7</v>
      </c>
    </row>
    <row r="30" spans="1:62" s="17" customFormat="1" ht="15.75">
      <c r="A30" s="18"/>
      <c r="B30" s="18"/>
      <c r="C30" s="14"/>
      <c r="D30" s="18" t="s">
        <v>53</v>
      </c>
      <c r="E30" s="19" t="s">
        <v>54</v>
      </c>
      <c r="F30" s="19"/>
      <c r="G30" s="20"/>
      <c r="H30" s="20"/>
      <c r="I30" s="20"/>
      <c r="J30" s="20"/>
      <c r="K30" s="109">
        <v>2.1</v>
      </c>
      <c r="L30" s="109">
        <v>1.1</v>
      </c>
      <c r="M30" s="109">
        <v>0.7</v>
      </c>
      <c r="N30" s="109">
        <v>1.9</v>
      </c>
      <c r="O30" s="109">
        <v>1.2</v>
      </c>
      <c r="P30" s="109">
        <v>2.4</v>
      </c>
      <c r="Q30" s="109">
        <v>2.9</v>
      </c>
      <c r="R30" s="109">
        <v>2.2</v>
      </c>
      <c r="S30" s="109">
        <v>2.6</v>
      </c>
      <c r="T30" s="109">
        <v>0.5</v>
      </c>
      <c r="U30" s="109">
        <v>-0.3</v>
      </c>
      <c r="V30" s="109">
        <v>0</v>
      </c>
      <c r="W30" s="109">
        <v>0.4</v>
      </c>
      <c r="X30" s="109">
        <v>0.7</v>
      </c>
      <c r="Y30" s="109">
        <v>1.4</v>
      </c>
      <c r="Z30" s="109">
        <v>1.5</v>
      </c>
      <c r="AA30" s="109">
        <v>0.6</v>
      </c>
      <c r="AB30" s="109">
        <v>0.2</v>
      </c>
      <c r="AC30" s="109">
        <v>1.3</v>
      </c>
      <c r="AD30" s="109">
        <v>0.8</v>
      </c>
      <c r="AE30" s="109">
        <v>1.7</v>
      </c>
      <c r="AF30" s="109">
        <v>2.1</v>
      </c>
      <c r="AG30" s="109">
        <v>2</v>
      </c>
      <c r="AH30" s="109">
        <v>1.3</v>
      </c>
      <c r="AI30" s="109">
        <v>0.4</v>
      </c>
      <c r="AJ30" s="109">
        <v>1</v>
      </c>
      <c r="AK30" s="109">
        <v>0.3</v>
      </c>
      <c r="AL30" s="109">
        <v>1.2</v>
      </c>
      <c r="AM30" s="109">
        <v>1.5</v>
      </c>
      <c r="AN30" s="109">
        <v>0.7</v>
      </c>
      <c r="AO30" s="109">
        <v>0.7</v>
      </c>
      <c r="AP30" s="109">
        <v>0.5</v>
      </c>
      <c r="AQ30" s="109">
        <v>1.5</v>
      </c>
      <c r="AR30" s="109">
        <v>1.4</v>
      </c>
      <c r="AS30" s="109">
        <v>1.3</v>
      </c>
      <c r="AT30" s="109">
        <v>1.4</v>
      </c>
      <c r="AU30" s="109">
        <v>1.2</v>
      </c>
      <c r="AV30" s="109">
        <v>1.8</v>
      </c>
      <c r="AW30" s="109">
        <v>0.6</v>
      </c>
      <c r="AX30" s="109">
        <v>-0.2</v>
      </c>
      <c r="AY30" s="109">
        <v>-0.3</v>
      </c>
      <c r="AZ30" s="109">
        <v>0.2</v>
      </c>
      <c r="BA30" s="109">
        <v>1.5</v>
      </c>
      <c r="BB30" s="109">
        <v>2</v>
      </c>
      <c r="BC30" s="109">
        <v>3.1</v>
      </c>
      <c r="BD30" s="109">
        <v>1.7</v>
      </c>
      <c r="BE30" s="109">
        <v>2</v>
      </c>
      <c r="BF30" s="109">
        <v>2.6</v>
      </c>
      <c r="BG30" s="109">
        <v>0.8</v>
      </c>
      <c r="BH30" s="109">
        <v>2.5</v>
      </c>
      <c r="BI30" s="109">
        <v>2.8</v>
      </c>
      <c r="BJ30" s="109">
        <v>1.8</v>
      </c>
    </row>
    <row r="31" spans="1:62" s="17" customFormat="1" ht="15.75">
      <c r="A31" s="21"/>
      <c r="B31" s="22"/>
      <c r="C31" s="22"/>
      <c r="D31" s="22" t="s">
        <v>55</v>
      </c>
      <c r="E31" s="21" t="s">
        <v>56</v>
      </c>
      <c r="F31" s="21"/>
      <c r="G31" s="115"/>
      <c r="H31" s="115"/>
      <c r="I31" s="115"/>
      <c r="J31" s="115"/>
      <c r="K31" s="111">
        <v>0.1</v>
      </c>
      <c r="L31" s="111">
        <v>0.1</v>
      </c>
      <c r="M31" s="111">
        <v>0</v>
      </c>
      <c r="N31" s="111">
        <v>0.1</v>
      </c>
      <c r="O31" s="111">
        <v>0</v>
      </c>
      <c r="P31" s="111">
        <v>0.1</v>
      </c>
      <c r="Q31" s="111">
        <v>0.1</v>
      </c>
      <c r="R31" s="111">
        <v>0.1</v>
      </c>
      <c r="S31" s="111">
        <v>0.1</v>
      </c>
      <c r="T31" s="111">
        <v>0</v>
      </c>
      <c r="U31" s="111">
        <v>0</v>
      </c>
      <c r="V31" s="111">
        <v>0</v>
      </c>
      <c r="W31" s="111">
        <v>0</v>
      </c>
      <c r="X31" s="111">
        <v>0</v>
      </c>
      <c r="Y31" s="111">
        <v>0.1</v>
      </c>
      <c r="Z31" s="111">
        <v>0.1</v>
      </c>
      <c r="AA31" s="111">
        <v>0.1</v>
      </c>
      <c r="AB31" s="111">
        <v>0.1</v>
      </c>
      <c r="AC31" s="111">
        <v>0</v>
      </c>
      <c r="AD31" s="111">
        <v>0</v>
      </c>
      <c r="AE31" s="111">
        <v>0</v>
      </c>
      <c r="AF31" s="111">
        <v>0</v>
      </c>
      <c r="AG31" s="111">
        <v>0</v>
      </c>
      <c r="AH31" s="111">
        <v>0</v>
      </c>
      <c r="AI31" s="111">
        <v>0</v>
      </c>
      <c r="AJ31" s="111">
        <v>0</v>
      </c>
      <c r="AK31" s="111">
        <v>0</v>
      </c>
      <c r="AL31" s="111">
        <v>0</v>
      </c>
      <c r="AM31" s="111">
        <v>0</v>
      </c>
      <c r="AN31" s="111">
        <v>0</v>
      </c>
      <c r="AO31" s="111">
        <v>0</v>
      </c>
      <c r="AP31" s="111">
        <v>0</v>
      </c>
      <c r="AQ31" s="111">
        <v>0</v>
      </c>
      <c r="AR31" s="111">
        <v>0</v>
      </c>
      <c r="AS31" s="111">
        <v>0</v>
      </c>
      <c r="AT31" s="111">
        <v>0</v>
      </c>
      <c r="AU31" s="111">
        <v>0</v>
      </c>
      <c r="AV31" s="111">
        <v>0</v>
      </c>
      <c r="AW31" s="111">
        <v>0</v>
      </c>
      <c r="AX31" s="111">
        <v>0</v>
      </c>
      <c r="AY31" s="111">
        <v>0</v>
      </c>
      <c r="AZ31" s="111">
        <v>0</v>
      </c>
      <c r="BA31" s="111">
        <v>0</v>
      </c>
      <c r="BB31" s="111">
        <v>0</v>
      </c>
      <c r="BC31" s="111">
        <v>0</v>
      </c>
      <c r="BD31" s="111">
        <v>0</v>
      </c>
      <c r="BE31" s="111">
        <v>0</v>
      </c>
      <c r="BF31" s="111">
        <v>0</v>
      </c>
      <c r="BG31" s="111">
        <v>0</v>
      </c>
      <c r="BH31" s="111">
        <v>0</v>
      </c>
      <c r="BI31" s="111">
        <v>0</v>
      </c>
      <c r="BJ31" s="111">
        <v>0</v>
      </c>
    </row>
    <row r="32" spans="1:62" s="17" customFormat="1" ht="15.75">
      <c r="A32" s="21"/>
      <c r="B32" s="22"/>
      <c r="C32" s="22"/>
      <c r="D32" s="22" t="s">
        <v>57</v>
      </c>
      <c r="E32" s="21" t="s">
        <v>58</v>
      </c>
      <c r="F32" s="21"/>
      <c r="G32" s="115"/>
      <c r="H32" s="115"/>
      <c r="I32" s="115"/>
      <c r="J32" s="115"/>
      <c r="K32" s="111">
        <v>1.5</v>
      </c>
      <c r="L32" s="111">
        <v>0.7</v>
      </c>
      <c r="M32" s="111">
        <v>0.4</v>
      </c>
      <c r="N32" s="111">
        <v>1.1</v>
      </c>
      <c r="O32" s="111">
        <v>0.6</v>
      </c>
      <c r="P32" s="111">
        <v>1.4</v>
      </c>
      <c r="Q32" s="111">
        <v>1.8</v>
      </c>
      <c r="R32" s="111">
        <v>1.3</v>
      </c>
      <c r="S32" s="111">
        <v>1.7</v>
      </c>
      <c r="T32" s="111">
        <v>0.1</v>
      </c>
      <c r="U32" s="111">
        <v>-0.4</v>
      </c>
      <c r="V32" s="111">
        <v>-0.2</v>
      </c>
      <c r="W32" s="111">
        <v>0.1</v>
      </c>
      <c r="X32" s="111">
        <v>0.4</v>
      </c>
      <c r="Y32" s="111">
        <v>0.9</v>
      </c>
      <c r="Z32" s="111">
        <v>1.1</v>
      </c>
      <c r="AA32" s="111">
        <v>0.4</v>
      </c>
      <c r="AB32" s="111">
        <v>0.2</v>
      </c>
      <c r="AC32" s="111">
        <v>1</v>
      </c>
      <c r="AD32" s="111">
        <v>0.6</v>
      </c>
      <c r="AE32" s="111">
        <v>1.1</v>
      </c>
      <c r="AF32" s="111">
        <v>1.3</v>
      </c>
      <c r="AG32" s="111">
        <v>1</v>
      </c>
      <c r="AH32" s="111">
        <v>0.5</v>
      </c>
      <c r="AI32" s="111">
        <v>0</v>
      </c>
      <c r="AJ32" s="111">
        <v>0.6</v>
      </c>
      <c r="AK32" s="111">
        <v>0.1</v>
      </c>
      <c r="AL32" s="111">
        <v>0.9</v>
      </c>
      <c r="AM32" s="111">
        <v>1.2</v>
      </c>
      <c r="AN32" s="111">
        <v>0.4</v>
      </c>
      <c r="AO32" s="111">
        <v>0.6</v>
      </c>
      <c r="AP32" s="111">
        <v>0.4</v>
      </c>
      <c r="AQ32" s="111">
        <v>1</v>
      </c>
      <c r="AR32" s="111">
        <v>1.1</v>
      </c>
      <c r="AS32" s="111">
        <v>0.9</v>
      </c>
      <c r="AT32" s="111">
        <v>0.9</v>
      </c>
      <c r="AU32" s="111">
        <v>0.8</v>
      </c>
      <c r="AV32" s="111">
        <v>1.2</v>
      </c>
      <c r="AW32" s="111">
        <v>0.4</v>
      </c>
      <c r="AX32" s="111">
        <v>-0.5</v>
      </c>
      <c r="AY32" s="111">
        <v>-0.6</v>
      </c>
      <c r="AZ32" s="111">
        <v>-0.4</v>
      </c>
      <c r="BA32" s="111">
        <v>0.5</v>
      </c>
      <c r="BB32" s="111">
        <v>1.2</v>
      </c>
      <c r="BC32" s="111">
        <v>2</v>
      </c>
      <c r="BD32" s="111">
        <v>1</v>
      </c>
      <c r="BE32" s="111">
        <v>1.1</v>
      </c>
      <c r="BF32" s="111">
        <v>1.6</v>
      </c>
      <c r="BG32" s="111">
        <v>0.4</v>
      </c>
      <c r="BH32" s="111">
        <v>1.9</v>
      </c>
      <c r="BI32" s="111">
        <v>1.8</v>
      </c>
      <c r="BJ32" s="111">
        <v>1.2</v>
      </c>
    </row>
    <row r="33" spans="1:62" s="17" customFormat="1" ht="15.75">
      <c r="A33" s="21"/>
      <c r="B33" s="22"/>
      <c r="C33" s="22"/>
      <c r="D33" s="22" t="s">
        <v>59</v>
      </c>
      <c r="E33" s="21" t="s">
        <v>60</v>
      </c>
      <c r="F33" s="21"/>
      <c r="G33" s="115"/>
      <c r="H33" s="115"/>
      <c r="I33" s="115"/>
      <c r="J33" s="115"/>
      <c r="K33" s="111">
        <v>0.5</v>
      </c>
      <c r="L33" s="111">
        <v>0.3</v>
      </c>
      <c r="M33" s="111">
        <v>0.3</v>
      </c>
      <c r="N33" s="111">
        <v>0.7</v>
      </c>
      <c r="O33" s="111">
        <v>0.5</v>
      </c>
      <c r="P33" s="111">
        <v>0.8</v>
      </c>
      <c r="Q33" s="111">
        <v>1</v>
      </c>
      <c r="R33" s="111">
        <v>0.8</v>
      </c>
      <c r="S33" s="111">
        <v>0.7</v>
      </c>
      <c r="T33" s="111">
        <v>0.4</v>
      </c>
      <c r="U33" s="111">
        <v>0.1</v>
      </c>
      <c r="V33" s="111">
        <v>0.2</v>
      </c>
      <c r="W33" s="111">
        <v>0.4</v>
      </c>
      <c r="X33" s="111">
        <v>0.3</v>
      </c>
      <c r="Y33" s="111">
        <v>0.4</v>
      </c>
      <c r="Z33" s="111">
        <v>0.3</v>
      </c>
      <c r="AA33" s="111">
        <v>0.2</v>
      </c>
      <c r="AB33" s="111">
        <v>0</v>
      </c>
      <c r="AC33" s="111">
        <v>0.3</v>
      </c>
      <c r="AD33" s="111">
        <v>0.2</v>
      </c>
      <c r="AE33" s="111">
        <v>0.5</v>
      </c>
      <c r="AF33" s="111">
        <v>0.7</v>
      </c>
      <c r="AG33" s="111">
        <v>0.9</v>
      </c>
      <c r="AH33" s="111">
        <v>0.7</v>
      </c>
      <c r="AI33" s="111">
        <v>0.4</v>
      </c>
      <c r="AJ33" s="111">
        <v>0.3</v>
      </c>
      <c r="AK33" s="111">
        <v>0.1</v>
      </c>
      <c r="AL33" s="111">
        <v>0.3</v>
      </c>
      <c r="AM33" s="111">
        <v>0.2</v>
      </c>
      <c r="AN33" s="111">
        <v>0.2</v>
      </c>
      <c r="AO33" s="111">
        <v>0.1</v>
      </c>
      <c r="AP33" s="111">
        <v>0.1</v>
      </c>
      <c r="AQ33" s="111">
        <v>0.4</v>
      </c>
      <c r="AR33" s="111">
        <v>0.3</v>
      </c>
      <c r="AS33" s="111">
        <v>0.4</v>
      </c>
      <c r="AT33" s="111">
        <v>0.5</v>
      </c>
      <c r="AU33" s="111">
        <v>0.4</v>
      </c>
      <c r="AV33" s="111">
        <v>0.5</v>
      </c>
      <c r="AW33" s="111">
        <v>0.1</v>
      </c>
      <c r="AX33" s="111">
        <v>0.2</v>
      </c>
      <c r="AY33" s="111">
        <v>0.2</v>
      </c>
      <c r="AZ33" s="111">
        <v>0.6</v>
      </c>
      <c r="BA33" s="111">
        <v>1</v>
      </c>
      <c r="BB33" s="111">
        <v>0.8</v>
      </c>
      <c r="BC33" s="111">
        <v>1.1</v>
      </c>
      <c r="BD33" s="111">
        <v>0.7</v>
      </c>
      <c r="BE33" s="111">
        <v>0.9</v>
      </c>
      <c r="BF33" s="111">
        <v>1</v>
      </c>
      <c r="BG33" s="111">
        <v>0.4</v>
      </c>
      <c r="BH33" s="111">
        <v>0.5</v>
      </c>
      <c r="BI33" s="111">
        <v>0.9</v>
      </c>
      <c r="BJ33" s="111">
        <v>0.6</v>
      </c>
    </row>
    <row r="34" spans="1:62" s="17" customFormat="1" ht="15.75">
      <c r="A34" s="18"/>
      <c r="B34" s="18"/>
      <c r="C34" s="14"/>
      <c r="D34" s="18" t="s">
        <v>61</v>
      </c>
      <c r="E34" s="19" t="s">
        <v>62</v>
      </c>
      <c r="F34" s="19"/>
      <c r="G34" s="20"/>
      <c r="H34" s="20"/>
      <c r="I34" s="20"/>
      <c r="J34" s="20"/>
      <c r="K34" s="109">
        <v>3.8</v>
      </c>
      <c r="L34" s="109">
        <v>3.2</v>
      </c>
      <c r="M34" s="109">
        <v>3.3</v>
      </c>
      <c r="N34" s="109">
        <v>4.2</v>
      </c>
      <c r="O34" s="109">
        <v>3.3</v>
      </c>
      <c r="P34" s="109">
        <v>3.4</v>
      </c>
      <c r="Q34" s="109">
        <v>2.8</v>
      </c>
      <c r="R34" s="109">
        <v>4.3</v>
      </c>
      <c r="S34" s="109">
        <v>3.2</v>
      </c>
      <c r="T34" s="109">
        <v>1.2</v>
      </c>
      <c r="U34" s="109">
        <v>2.8</v>
      </c>
      <c r="V34" s="109">
        <v>0.8</v>
      </c>
      <c r="W34" s="109">
        <v>1.7</v>
      </c>
      <c r="X34" s="109">
        <v>3.1</v>
      </c>
      <c r="Y34" s="109">
        <v>1.5</v>
      </c>
      <c r="Z34" s="109">
        <v>2.8</v>
      </c>
      <c r="AA34" s="109">
        <v>2.2</v>
      </c>
      <c r="AB34" s="109">
        <v>1</v>
      </c>
      <c r="AC34" s="109">
        <v>2.4</v>
      </c>
      <c r="AD34" s="109">
        <v>1.4</v>
      </c>
      <c r="AE34" s="109">
        <v>3.8</v>
      </c>
      <c r="AF34" s="109">
        <v>4.4</v>
      </c>
      <c r="AG34" s="109">
        <v>2</v>
      </c>
      <c r="AH34" s="109">
        <v>2.9</v>
      </c>
      <c r="AI34" s="109">
        <v>1.3</v>
      </c>
      <c r="AJ34" s="109">
        <v>2.1</v>
      </c>
      <c r="AK34" s="109">
        <v>1.5</v>
      </c>
      <c r="AL34" s="109">
        <v>2.2</v>
      </c>
      <c r="AM34" s="109">
        <v>2.1</v>
      </c>
      <c r="AN34" s="109">
        <v>2.2</v>
      </c>
      <c r="AO34" s="109">
        <v>3.5</v>
      </c>
      <c r="AP34" s="109">
        <v>1.9</v>
      </c>
      <c r="AQ34" s="109">
        <v>3.2</v>
      </c>
      <c r="AR34" s="109">
        <v>3.3</v>
      </c>
      <c r="AS34" s="109">
        <v>3.2</v>
      </c>
      <c r="AT34" s="109">
        <v>3.5</v>
      </c>
      <c r="AU34" s="109">
        <v>3.2</v>
      </c>
      <c r="AV34" s="109">
        <v>2.6</v>
      </c>
      <c r="AW34" s="109">
        <v>2.2</v>
      </c>
      <c r="AX34" s="109">
        <v>2.3</v>
      </c>
      <c r="AY34" s="109">
        <v>1.4</v>
      </c>
      <c r="AZ34" s="109">
        <v>1.8</v>
      </c>
      <c r="BA34" s="109">
        <v>2.8</v>
      </c>
      <c r="BB34" s="109">
        <v>1.4</v>
      </c>
      <c r="BC34" s="109">
        <v>2.7</v>
      </c>
      <c r="BD34" s="109">
        <v>2.1</v>
      </c>
      <c r="BE34" s="109">
        <v>1.6</v>
      </c>
      <c r="BF34" s="109">
        <v>2.9</v>
      </c>
      <c r="BG34" s="109">
        <v>1.1</v>
      </c>
      <c r="BH34" s="109">
        <v>2.8</v>
      </c>
      <c r="BI34" s="109">
        <v>2.3</v>
      </c>
      <c r="BJ34" s="109">
        <v>1.8</v>
      </c>
    </row>
    <row r="35" spans="1:62" s="17" customFormat="1" ht="15.75">
      <c r="A35" s="21"/>
      <c r="B35" s="22"/>
      <c r="C35" s="22"/>
      <c r="D35" s="22" t="s">
        <v>63</v>
      </c>
      <c r="E35" s="21" t="s">
        <v>64</v>
      </c>
      <c r="F35" s="21"/>
      <c r="G35" s="115"/>
      <c r="H35" s="115"/>
      <c r="I35" s="115"/>
      <c r="J35" s="115"/>
      <c r="K35" s="111">
        <v>0.2</v>
      </c>
      <c r="L35" s="111">
        <v>0</v>
      </c>
      <c r="M35" s="111">
        <v>-0.1</v>
      </c>
      <c r="N35" s="111">
        <v>0.2</v>
      </c>
      <c r="O35" s="111">
        <v>0.3</v>
      </c>
      <c r="P35" s="111">
        <v>0.1</v>
      </c>
      <c r="Q35" s="111">
        <v>0.1</v>
      </c>
      <c r="R35" s="111">
        <v>-0.1</v>
      </c>
      <c r="S35" s="111">
        <v>-0.3</v>
      </c>
      <c r="T35" s="111">
        <v>-0.1</v>
      </c>
      <c r="U35" s="111">
        <v>-0.1</v>
      </c>
      <c r="V35" s="111">
        <v>0.1</v>
      </c>
      <c r="W35" s="111">
        <v>0.1</v>
      </c>
      <c r="X35" s="111">
        <v>0.2</v>
      </c>
      <c r="Y35" s="111">
        <v>0.1</v>
      </c>
      <c r="Z35" s="111">
        <v>0.1</v>
      </c>
      <c r="AA35" s="111">
        <v>0.1</v>
      </c>
      <c r="AB35" s="111">
        <v>0.1</v>
      </c>
      <c r="AC35" s="111">
        <v>0.1</v>
      </c>
      <c r="AD35" s="111">
        <v>0</v>
      </c>
      <c r="AE35" s="111">
        <v>0.1</v>
      </c>
      <c r="AF35" s="111">
        <v>0.1</v>
      </c>
      <c r="AG35" s="111">
        <v>0.1</v>
      </c>
      <c r="AH35" s="111">
        <v>0.1</v>
      </c>
      <c r="AI35" s="111">
        <v>0</v>
      </c>
      <c r="AJ35" s="111">
        <v>0.1</v>
      </c>
      <c r="AK35" s="111">
        <v>0.1</v>
      </c>
      <c r="AL35" s="111">
        <v>0.1</v>
      </c>
      <c r="AM35" s="111">
        <v>0.2</v>
      </c>
      <c r="AN35" s="111">
        <v>0.2</v>
      </c>
      <c r="AO35" s="111">
        <v>0.3</v>
      </c>
      <c r="AP35" s="111">
        <v>0.2</v>
      </c>
      <c r="AQ35" s="111">
        <v>0.2</v>
      </c>
      <c r="AR35" s="111">
        <v>0.2</v>
      </c>
      <c r="AS35" s="111">
        <v>0.1</v>
      </c>
      <c r="AT35" s="111">
        <v>0.2</v>
      </c>
      <c r="AU35" s="111">
        <v>0.2</v>
      </c>
      <c r="AV35" s="111">
        <v>0.2</v>
      </c>
      <c r="AW35" s="111">
        <v>0.2</v>
      </c>
      <c r="AX35" s="111">
        <v>0.2</v>
      </c>
      <c r="AY35" s="111">
        <v>0.3</v>
      </c>
      <c r="AZ35" s="111">
        <v>0.1</v>
      </c>
      <c r="BA35" s="111">
        <v>0.1</v>
      </c>
      <c r="BB35" s="111">
        <v>0.1</v>
      </c>
      <c r="BC35" s="111">
        <v>0</v>
      </c>
      <c r="BD35" s="111">
        <v>0.1</v>
      </c>
      <c r="BE35" s="111">
        <v>0.2</v>
      </c>
      <c r="BF35" s="111">
        <v>0.2</v>
      </c>
      <c r="BG35" s="111">
        <v>0.1</v>
      </c>
      <c r="BH35" s="111">
        <v>0.2</v>
      </c>
      <c r="BI35" s="111">
        <v>0.2</v>
      </c>
      <c r="BJ35" s="111">
        <v>0.2</v>
      </c>
    </row>
    <row r="36" spans="1:62" s="17" customFormat="1" ht="15.75">
      <c r="A36" s="21"/>
      <c r="B36" s="22"/>
      <c r="C36" s="22"/>
      <c r="D36" s="22" t="s">
        <v>65</v>
      </c>
      <c r="E36" s="21" t="s">
        <v>66</v>
      </c>
      <c r="F36" s="21"/>
      <c r="G36" s="115"/>
      <c r="H36" s="115"/>
      <c r="I36" s="115"/>
      <c r="J36" s="115"/>
      <c r="K36" s="111">
        <v>0.2</v>
      </c>
      <c r="L36" s="111">
        <v>0.1</v>
      </c>
      <c r="M36" s="111">
        <v>0.1</v>
      </c>
      <c r="N36" s="111">
        <v>0.3</v>
      </c>
      <c r="O36" s="111">
        <v>0.2</v>
      </c>
      <c r="P36" s="111">
        <v>0.3</v>
      </c>
      <c r="Q36" s="111">
        <v>0.3</v>
      </c>
      <c r="R36" s="111">
        <v>0.3</v>
      </c>
      <c r="S36" s="111">
        <v>0.2</v>
      </c>
      <c r="T36" s="111">
        <v>0.1</v>
      </c>
      <c r="U36" s="111">
        <v>0</v>
      </c>
      <c r="V36" s="111">
        <v>0.1</v>
      </c>
      <c r="W36" s="111">
        <v>0.1</v>
      </c>
      <c r="X36" s="111">
        <v>0.1</v>
      </c>
      <c r="Y36" s="111">
        <v>0.1</v>
      </c>
      <c r="Z36" s="111">
        <v>0.1</v>
      </c>
      <c r="AA36" s="111">
        <v>-0.1</v>
      </c>
      <c r="AB36" s="111">
        <v>0</v>
      </c>
      <c r="AC36" s="111">
        <v>0.1</v>
      </c>
      <c r="AD36" s="111">
        <v>0.2</v>
      </c>
      <c r="AE36" s="111">
        <v>0.4</v>
      </c>
      <c r="AF36" s="111">
        <v>0.5</v>
      </c>
      <c r="AG36" s="111">
        <v>0.4</v>
      </c>
      <c r="AH36" s="111">
        <v>0.3</v>
      </c>
      <c r="AI36" s="111">
        <v>0</v>
      </c>
      <c r="AJ36" s="111">
        <v>0</v>
      </c>
      <c r="AK36" s="111">
        <v>-0.1</v>
      </c>
      <c r="AL36" s="111">
        <v>0</v>
      </c>
      <c r="AM36" s="111">
        <v>0</v>
      </c>
      <c r="AN36" s="111">
        <v>0.1</v>
      </c>
      <c r="AO36" s="111">
        <v>0.2</v>
      </c>
      <c r="AP36" s="111">
        <v>0</v>
      </c>
      <c r="AQ36" s="111">
        <v>0.3</v>
      </c>
      <c r="AR36" s="111">
        <v>0.1</v>
      </c>
      <c r="AS36" s="111">
        <v>0.2</v>
      </c>
      <c r="AT36" s="111">
        <v>0.3</v>
      </c>
      <c r="AU36" s="111">
        <v>0.2</v>
      </c>
      <c r="AV36" s="111">
        <v>0.3</v>
      </c>
      <c r="AW36" s="111">
        <v>0</v>
      </c>
      <c r="AX36" s="111">
        <v>0.1</v>
      </c>
      <c r="AY36" s="111">
        <v>0</v>
      </c>
      <c r="AZ36" s="111">
        <v>0.1</v>
      </c>
      <c r="BA36" s="111">
        <v>0.4</v>
      </c>
      <c r="BB36" s="111">
        <v>0.3</v>
      </c>
      <c r="BC36" s="111">
        <v>0.3</v>
      </c>
      <c r="BD36" s="111">
        <v>0.3</v>
      </c>
      <c r="BE36" s="111">
        <v>0.3</v>
      </c>
      <c r="BF36" s="111">
        <v>0.2</v>
      </c>
      <c r="BG36" s="111">
        <v>0</v>
      </c>
      <c r="BH36" s="111">
        <v>0.2</v>
      </c>
      <c r="BI36" s="111">
        <v>0</v>
      </c>
      <c r="BJ36" s="111">
        <v>0.5</v>
      </c>
    </row>
    <row r="37" spans="1:62" s="17" customFormat="1" ht="15.75">
      <c r="A37" s="21"/>
      <c r="B37" s="22"/>
      <c r="C37" s="22"/>
      <c r="D37" s="22" t="s">
        <v>67</v>
      </c>
      <c r="E37" s="21" t="s">
        <v>68</v>
      </c>
      <c r="F37" s="21"/>
      <c r="G37" s="115"/>
      <c r="H37" s="115"/>
      <c r="I37" s="115"/>
      <c r="J37" s="115"/>
      <c r="K37" s="111">
        <v>0</v>
      </c>
      <c r="L37" s="111">
        <v>0.3</v>
      </c>
      <c r="M37" s="111">
        <v>0.4</v>
      </c>
      <c r="N37" s="111">
        <v>0.2</v>
      </c>
      <c r="O37" s="111">
        <v>0.3</v>
      </c>
      <c r="P37" s="111">
        <v>0.3</v>
      </c>
      <c r="Q37" s="111">
        <v>-0.5</v>
      </c>
      <c r="R37" s="111">
        <v>0.1</v>
      </c>
      <c r="S37" s="111">
        <v>0.6</v>
      </c>
      <c r="T37" s="111">
        <v>-0.4</v>
      </c>
      <c r="U37" s="111">
        <v>0.1</v>
      </c>
      <c r="V37" s="111">
        <v>-0.5</v>
      </c>
      <c r="W37" s="111">
        <v>0.3</v>
      </c>
      <c r="X37" s="111">
        <v>0.1</v>
      </c>
      <c r="Y37" s="111">
        <v>0.3</v>
      </c>
      <c r="Z37" s="111">
        <v>1</v>
      </c>
      <c r="AA37" s="111">
        <v>0.6</v>
      </c>
      <c r="AB37" s="111">
        <v>0.6</v>
      </c>
      <c r="AC37" s="111">
        <v>0.7</v>
      </c>
      <c r="AD37" s="111">
        <v>-0.2</v>
      </c>
      <c r="AE37" s="111">
        <v>0</v>
      </c>
      <c r="AF37" s="111">
        <v>0.5</v>
      </c>
      <c r="AG37" s="111">
        <v>-0.1</v>
      </c>
      <c r="AH37" s="111">
        <v>0.8</v>
      </c>
      <c r="AI37" s="111">
        <v>0.3</v>
      </c>
      <c r="AJ37" s="111">
        <v>0.3</v>
      </c>
      <c r="AK37" s="111">
        <v>0.1</v>
      </c>
      <c r="AL37" s="111">
        <v>0.2</v>
      </c>
      <c r="AM37" s="111">
        <v>0.1</v>
      </c>
      <c r="AN37" s="111">
        <v>0</v>
      </c>
      <c r="AO37" s="111">
        <v>0.2</v>
      </c>
      <c r="AP37" s="111">
        <v>0</v>
      </c>
      <c r="AQ37" s="111">
        <v>0.2</v>
      </c>
      <c r="AR37" s="111">
        <v>0.2</v>
      </c>
      <c r="AS37" s="111">
        <v>0.5</v>
      </c>
      <c r="AT37" s="111">
        <v>0.2</v>
      </c>
      <c r="AU37" s="111">
        <v>0.2</v>
      </c>
      <c r="AV37" s="111">
        <v>0.1</v>
      </c>
      <c r="AW37" s="111">
        <v>0.1</v>
      </c>
      <c r="AX37" s="111">
        <v>0</v>
      </c>
      <c r="AY37" s="111">
        <v>0.1</v>
      </c>
      <c r="AZ37" s="111">
        <v>0.1</v>
      </c>
      <c r="BA37" s="111">
        <v>0.2</v>
      </c>
      <c r="BB37" s="111">
        <v>0.2</v>
      </c>
      <c r="BC37" s="111">
        <v>0.4</v>
      </c>
      <c r="BD37" s="111">
        <v>0.3</v>
      </c>
      <c r="BE37" s="111">
        <v>0.2</v>
      </c>
      <c r="BF37" s="111">
        <v>0.1</v>
      </c>
      <c r="BG37" s="111">
        <v>0.2</v>
      </c>
      <c r="BH37" s="111">
        <v>0.3</v>
      </c>
      <c r="BI37" s="111">
        <v>0.1</v>
      </c>
      <c r="BJ37" s="111">
        <v>0.3</v>
      </c>
    </row>
    <row r="38" spans="1:62" s="17" customFormat="1" ht="15.75">
      <c r="A38" s="21"/>
      <c r="B38" s="22"/>
      <c r="C38" s="22"/>
      <c r="D38" s="22" t="s">
        <v>69</v>
      </c>
      <c r="E38" s="21" t="s">
        <v>70</v>
      </c>
      <c r="F38" s="21"/>
      <c r="G38" s="115"/>
      <c r="H38" s="115"/>
      <c r="I38" s="115"/>
      <c r="J38" s="115"/>
      <c r="K38" s="111">
        <v>0.5</v>
      </c>
      <c r="L38" s="111">
        <v>0.8</v>
      </c>
      <c r="M38" s="111">
        <v>0.9</v>
      </c>
      <c r="N38" s="111">
        <v>1.5</v>
      </c>
      <c r="O38" s="111">
        <v>1.1</v>
      </c>
      <c r="P38" s="111">
        <v>1.3</v>
      </c>
      <c r="Q38" s="111">
        <v>1.1</v>
      </c>
      <c r="R38" s="111">
        <v>2</v>
      </c>
      <c r="S38" s="111">
        <v>1.2</v>
      </c>
      <c r="T38" s="111">
        <v>0.4</v>
      </c>
      <c r="U38" s="111">
        <v>1.3</v>
      </c>
      <c r="V38" s="111">
        <v>0.2</v>
      </c>
      <c r="W38" s="111">
        <v>0</v>
      </c>
      <c r="X38" s="111">
        <v>0.8</v>
      </c>
      <c r="Y38" s="111">
        <v>-0.3</v>
      </c>
      <c r="Z38" s="111">
        <v>-0.1</v>
      </c>
      <c r="AA38" s="111">
        <v>0.6</v>
      </c>
      <c r="AB38" s="111">
        <v>0</v>
      </c>
      <c r="AC38" s="111">
        <v>-0.2</v>
      </c>
      <c r="AD38" s="111">
        <v>-0.5</v>
      </c>
      <c r="AE38" s="111">
        <v>0.2</v>
      </c>
      <c r="AF38" s="111">
        <v>0.2</v>
      </c>
      <c r="AG38" s="111">
        <v>-0.3</v>
      </c>
      <c r="AH38" s="111">
        <v>-0.2</v>
      </c>
      <c r="AI38" s="111">
        <v>-0.2</v>
      </c>
      <c r="AJ38" s="111">
        <v>-0.3</v>
      </c>
      <c r="AK38" s="111">
        <v>0.3</v>
      </c>
      <c r="AL38" s="111">
        <v>0.4</v>
      </c>
      <c r="AM38" s="111">
        <v>0.5</v>
      </c>
      <c r="AN38" s="111">
        <v>0.4</v>
      </c>
      <c r="AO38" s="111">
        <v>0.4</v>
      </c>
      <c r="AP38" s="111">
        <v>0.4</v>
      </c>
      <c r="AQ38" s="111">
        <v>0.2</v>
      </c>
      <c r="AR38" s="111">
        <v>0.3</v>
      </c>
      <c r="AS38" s="111">
        <v>0.5</v>
      </c>
      <c r="AT38" s="111">
        <v>0.3</v>
      </c>
      <c r="AU38" s="111">
        <v>0.3</v>
      </c>
      <c r="AV38" s="111">
        <v>0.5</v>
      </c>
      <c r="AW38" s="111">
        <v>0.3</v>
      </c>
      <c r="AX38" s="111">
        <v>0.6</v>
      </c>
      <c r="AY38" s="111">
        <v>0.7</v>
      </c>
      <c r="AZ38" s="111">
        <v>0.5</v>
      </c>
      <c r="BA38" s="111">
        <v>0.5</v>
      </c>
      <c r="BB38" s="111">
        <v>0.3</v>
      </c>
      <c r="BC38" s="111">
        <v>0.3</v>
      </c>
      <c r="BD38" s="111">
        <v>0.4</v>
      </c>
      <c r="BE38" s="111">
        <v>0.4</v>
      </c>
      <c r="BF38" s="111">
        <v>0.3</v>
      </c>
      <c r="BG38" s="111">
        <v>0.3</v>
      </c>
      <c r="BH38" s="111">
        <v>0.7</v>
      </c>
      <c r="BI38" s="111">
        <v>0.1</v>
      </c>
      <c r="BJ38" s="111">
        <v>0</v>
      </c>
    </row>
    <row r="39" spans="1:62" s="17" customFormat="1" ht="15.75">
      <c r="A39" s="21"/>
      <c r="B39" s="22"/>
      <c r="C39" s="22"/>
      <c r="D39" s="22" t="s">
        <v>71</v>
      </c>
      <c r="E39" s="21" t="s">
        <v>22</v>
      </c>
      <c r="F39" s="21"/>
      <c r="G39" s="115"/>
      <c r="H39" s="115"/>
      <c r="I39" s="115"/>
      <c r="J39" s="115"/>
      <c r="K39" s="111">
        <v>0.1</v>
      </c>
      <c r="L39" s="111">
        <v>0.2</v>
      </c>
      <c r="M39" s="111">
        <v>0.3</v>
      </c>
      <c r="N39" s="111">
        <v>0.4</v>
      </c>
      <c r="O39" s="111">
        <v>0.3</v>
      </c>
      <c r="P39" s="111">
        <v>0.4</v>
      </c>
      <c r="Q39" s="111">
        <v>0.3</v>
      </c>
      <c r="R39" s="111">
        <v>0.6</v>
      </c>
      <c r="S39" s="111">
        <v>0.3</v>
      </c>
      <c r="T39" s="111">
        <v>0.1</v>
      </c>
      <c r="U39" s="111">
        <v>0.4</v>
      </c>
      <c r="V39" s="111">
        <v>0</v>
      </c>
      <c r="W39" s="111">
        <v>0</v>
      </c>
      <c r="X39" s="111">
        <v>0.2</v>
      </c>
      <c r="Y39" s="111">
        <v>-0.1</v>
      </c>
      <c r="Z39" s="111">
        <v>0</v>
      </c>
      <c r="AA39" s="111">
        <v>0.1</v>
      </c>
      <c r="AB39" s="111">
        <v>0</v>
      </c>
      <c r="AC39" s="111">
        <v>-0.1</v>
      </c>
      <c r="AD39" s="111">
        <v>-0.1</v>
      </c>
      <c r="AE39" s="111">
        <v>0.2</v>
      </c>
      <c r="AF39" s="111">
        <v>0.1</v>
      </c>
      <c r="AG39" s="111">
        <v>0.1</v>
      </c>
      <c r="AH39" s="111">
        <v>0.1</v>
      </c>
      <c r="AI39" s="111">
        <v>-0.2</v>
      </c>
      <c r="AJ39" s="111">
        <v>0.2</v>
      </c>
      <c r="AK39" s="111">
        <v>0.1</v>
      </c>
      <c r="AL39" s="111">
        <v>0.2</v>
      </c>
      <c r="AM39" s="111">
        <v>0</v>
      </c>
      <c r="AN39" s="111">
        <v>-0.2</v>
      </c>
      <c r="AO39" s="111">
        <v>-0.1</v>
      </c>
      <c r="AP39" s="111">
        <v>-0.3</v>
      </c>
      <c r="AQ39" s="111">
        <v>0.3</v>
      </c>
      <c r="AR39" s="111">
        <v>0.3</v>
      </c>
      <c r="AS39" s="111">
        <v>0.2</v>
      </c>
      <c r="AT39" s="111">
        <v>0.3</v>
      </c>
      <c r="AU39" s="111">
        <v>0</v>
      </c>
      <c r="AV39" s="111">
        <v>0.1</v>
      </c>
      <c r="AW39" s="111">
        <v>0.2</v>
      </c>
      <c r="AX39" s="111">
        <v>0.1</v>
      </c>
      <c r="AY39" s="111">
        <v>0.1</v>
      </c>
      <c r="AZ39" s="111">
        <v>0.1</v>
      </c>
      <c r="BA39" s="111">
        <v>0.2</v>
      </c>
      <c r="BB39" s="111">
        <v>0.3</v>
      </c>
      <c r="BC39" s="111">
        <v>0.3</v>
      </c>
      <c r="BD39" s="111">
        <v>0.1</v>
      </c>
      <c r="BE39" s="111">
        <v>0.2</v>
      </c>
      <c r="BF39" s="111">
        <v>0.2</v>
      </c>
      <c r="BG39" s="111">
        <v>0.2</v>
      </c>
      <c r="BH39" s="111">
        <v>0.3</v>
      </c>
      <c r="BI39" s="111">
        <v>0.1</v>
      </c>
      <c r="BJ39" s="111">
        <v>0.2</v>
      </c>
    </row>
    <row r="40" spans="1:62" s="17" customFormat="1" ht="15.75">
      <c r="A40" s="21"/>
      <c r="B40" s="22"/>
      <c r="C40" s="22"/>
      <c r="D40" s="22" t="s">
        <v>72</v>
      </c>
      <c r="E40" s="21" t="s">
        <v>73</v>
      </c>
      <c r="F40" s="21"/>
      <c r="G40" s="115"/>
      <c r="H40" s="115"/>
      <c r="I40" s="115"/>
      <c r="J40" s="115"/>
      <c r="K40" s="111">
        <v>0.2</v>
      </c>
      <c r="L40" s="111">
        <v>0.3</v>
      </c>
      <c r="M40" s="111">
        <v>0.3</v>
      </c>
      <c r="N40" s="111">
        <v>0.6</v>
      </c>
      <c r="O40" s="111">
        <v>0.4</v>
      </c>
      <c r="P40" s="111">
        <v>0.5</v>
      </c>
      <c r="Q40" s="111">
        <v>0.4</v>
      </c>
      <c r="R40" s="111">
        <v>0.7</v>
      </c>
      <c r="S40" s="111">
        <v>0.5</v>
      </c>
      <c r="T40" s="111">
        <v>0.2</v>
      </c>
      <c r="U40" s="111">
        <v>0.5</v>
      </c>
      <c r="V40" s="111">
        <v>0.1</v>
      </c>
      <c r="W40" s="111">
        <v>0</v>
      </c>
      <c r="X40" s="111">
        <v>0.3</v>
      </c>
      <c r="Y40" s="111">
        <v>-0.1</v>
      </c>
      <c r="Z40" s="111">
        <v>-0.1</v>
      </c>
      <c r="AA40" s="111">
        <v>0.1</v>
      </c>
      <c r="AB40" s="111">
        <v>-0.1</v>
      </c>
      <c r="AC40" s="111">
        <v>0</v>
      </c>
      <c r="AD40" s="111">
        <v>0</v>
      </c>
      <c r="AE40" s="111">
        <v>0.2</v>
      </c>
      <c r="AF40" s="111">
        <v>0.2</v>
      </c>
      <c r="AG40" s="111">
        <v>0.2</v>
      </c>
      <c r="AH40" s="111">
        <v>0.2</v>
      </c>
      <c r="AI40" s="111">
        <v>0.1</v>
      </c>
      <c r="AJ40" s="111">
        <v>0.1</v>
      </c>
      <c r="AK40" s="111">
        <v>-0.1</v>
      </c>
      <c r="AL40" s="111">
        <v>0.3</v>
      </c>
      <c r="AM40" s="111">
        <v>0.4</v>
      </c>
      <c r="AN40" s="111">
        <v>0.4</v>
      </c>
      <c r="AO40" s="111">
        <v>0.6</v>
      </c>
      <c r="AP40" s="111">
        <v>0.4</v>
      </c>
      <c r="AQ40" s="111">
        <v>0.2</v>
      </c>
      <c r="AR40" s="111">
        <v>0.5</v>
      </c>
      <c r="AS40" s="111">
        <v>0.7</v>
      </c>
      <c r="AT40" s="111">
        <v>0.7</v>
      </c>
      <c r="AU40" s="111">
        <v>0.8</v>
      </c>
      <c r="AV40" s="111">
        <v>0.5</v>
      </c>
      <c r="AW40" s="111">
        <v>0.2</v>
      </c>
      <c r="AX40" s="111">
        <v>0</v>
      </c>
      <c r="AY40" s="111">
        <v>0</v>
      </c>
      <c r="AZ40" s="111">
        <v>0.1</v>
      </c>
      <c r="BA40" s="111">
        <v>0.2</v>
      </c>
      <c r="BB40" s="111">
        <v>0.3</v>
      </c>
      <c r="BC40" s="111">
        <v>0.2</v>
      </c>
      <c r="BD40" s="111">
        <v>0.1</v>
      </c>
      <c r="BE40" s="111">
        <v>0.2</v>
      </c>
      <c r="BF40" s="111">
        <v>0.1</v>
      </c>
      <c r="BG40" s="111">
        <v>0.1</v>
      </c>
      <c r="BH40" s="111">
        <v>0.1</v>
      </c>
      <c r="BI40" s="111">
        <v>0.2</v>
      </c>
      <c r="BJ40" s="111">
        <v>0.3</v>
      </c>
    </row>
    <row r="41" spans="1:62" s="17" customFormat="1" ht="15.75">
      <c r="A41" s="21"/>
      <c r="B41" s="22"/>
      <c r="C41" s="22"/>
      <c r="D41" s="22" t="s">
        <v>74</v>
      </c>
      <c r="E41" s="21" t="s">
        <v>75</v>
      </c>
      <c r="F41" s="21"/>
      <c r="G41" s="115"/>
      <c r="H41" s="115"/>
      <c r="I41" s="115"/>
      <c r="J41" s="115"/>
      <c r="K41" s="111">
        <v>1</v>
      </c>
      <c r="L41" s="111">
        <v>0.3</v>
      </c>
      <c r="M41" s="111">
        <v>-0.1</v>
      </c>
      <c r="N41" s="111">
        <v>0</v>
      </c>
      <c r="O41" s="111">
        <v>0.1</v>
      </c>
      <c r="P41" s="111">
        <v>0.1</v>
      </c>
      <c r="Q41" s="111">
        <v>0.4</v>
      </c>
      <c r="R41" s="111">
        <v>0.2</v>
      </c>
      <c r="S41" s="111">
        <v>0.4</v>
      </c>
      <c r="T41" s="111">
        <v>0.5</v>
      </c>
      <c r="U41" s="111">
        <v>0.2</v>
      </c>
      <c r="V41" s="111">
        <v>0.2</v>
      </c>
      <c r="W41" s="111">
        <v>0.2</v>
      </c>
      <c r="X41" s="111">
        <v>0.6</v>
      </c>
      <c r="Y41" s="111">
        <v>0.6</v>
      </c>
      <c r="Z41" s="111">
        <v>1</v>
      </c>
      <c r="AA41" s="111">
        <v>0.2</v>
      </c>
      <c r="AB41" s="111">
        <v>-0.2</v>
      </c>
      <c r="AC41" s="111">
        <v>1.3</v>
      </c>
      <c r="AD41" s="111">
        <v>1.3</v>
      </c>
      <c r="AE41" s="111">
        <v>1.8</v>
      </c>
      <c r="AF41" s="111">
        <v>1.1</v>
      </c>
      <c r="AG41" s="111">
        <v>0.6</v>
      </c>
      <c r="AH41" s="111">
        <v>0.8</v>
      </c>
      <c r="AI41" s="111">
        <v>0.4</v>
      </c>
      <c r="AJ41" s="111">
        <v>0.9</v>
      </c>
      <c r="AK41" s="111">
        <v>0.3</v>
      </c>
      <c r="AL41" s="111">
        <v>0.4</v>
      </c>
      <c r="AM41" s="111">
        <v>0.3</v>
      </c>
      <c r="AN41" s="111">
        <v>0.5</v>
      </c>
      <c r="AO41" s="111">
        <v>0.8</v>
      </c>
      <c r="AP41" s="111">
        <v>0.1</v>
      </c>
      <c r="AQ41" s="111">
        <v>0.6</v>
      </c>
      <c r="AR41" s="111">
        <v>0.1</v>
      </c>
      <c r="AS41" s="111">
        <v>0</v>
      </c>
      <c r="AT41" s="111">
        <v>0.5</v>
      </c>
      <c r="AU41" s="111">
        <v>0.6</v>
      </c>
      <c r="AV41" s="111">
        <v>0.7</v>
      </c>
      <c r="AW41" s="111">
        <v>0.8</v>
      </c>
      <c r="AX41" s="111">
        <v>0.6</v>
      </c>
      <c r="AY41" s="111">
        <v>-0.1</v>
      </c>
      <c r="AZ41" s="111">
        <v>0.5</v>
      </c>
      <c r="BA41" s="111">
        <v>0.7</v>
      </c>
      <c r="BB41" s="111">
        <v>-0.6</v>
      </c>
      <c r="BC41" s="111">
        <v>0.7</v>
      </c>
      <c r="BD41" s="111">
        <v>0.1</v>
      </c>
      <c r="BE41" s="111">
        <v>-0.2</v>
      </c>
      <c r="BF41" s="111">
        <v>1.1</v>
      </c>
      <c r="BG41" s="111">
        <v>-0.2</v>
      </c>
      <c r="BH41" s="111">
        <v>0.5</v>
      </c>
      <c r="BI41" s="111">
        <v>0.7</v>
      </c>
      <c r="BJ41" s="111">
        <v>0.1</v>
      </c>
    </row>
    <row r="42" spans="1:62" s="17" customFormat="1" ht="15.75">
      <c r="A42" s="21"/>
      <c r="B42" s="22"/>
      <c r="C42" s="22"/>
      <c r="D42" s="22" t="s">
        <v>76</v>
      </c>
      <c r="E42" s="21" t="s">
        <v>77</v>
      </c>
      <c r="F42" s="21"/>
      <c r="G42" s="115"/>
      <c r="H42" s="115"/>
      <c r="I42" s="115"/>
      <c r="J42" s="115"/>
      <c r="K42" s="111">
        <v>0.5</v>
      </c>
      <c r="L42" s="111">
        <v>0.4</v>
      </c>
      <c r="M42" s="111">
        <v>0.4</v>
      </c>
      <c r="N42" s="111">
        <v>0.4</v>
      </c>
      <c r="O42" s="111">
        <v>0.2</v>
      </c>
      <c r="P42" s="111">
        <v>0.2</v>
      </c>
      <c r="Q42" s="111">
        <v>0.2</v>
      </c>
      <c r="R42" s="111">
        <v>0.2</v>
      </c>
      <c r="S42" s="111">
        <v>0.5</v>
      </c>
      <c r="T42" s="111">
        <v>0.5</v>
      </c>
      <c r="U42" s="111">
        <v>0.4</v>
      </c>
      <c r="V42" s="111">
        <v>0.4</v>
      </c>
      <c r="W42" s="111">
        <v>0.3</v>
      </c>
      <c r="X42" s="111">
        <v>0.3</v>
      </c>
      <c r="Y42" s="111">
        <v>0.3</v>
      </c>
      <c r="Z42" s="111">
        <v>0.3</v>
      </c>
      <c r="AA42" s="111">
        <v>0.6</v>
      </c>
      <c r="AB42" s="111">
        <v>0.6</v>
      </c>
      <c r="AC42" s="111">
        <v>0.6</v>
      </c>
      <c r="AD42" s="111">
        <v>0.5</v>
      </c>
      <c r="AE42" s="111">
        <v>0.2</v>
      </c>
      <c r="AF42" s="111">
        <v>0.2</v>
      </c>
      <c r="AG42" s="111">
        <v>0.2</v>
      </c>
      <c r="AH42" s="111">
        <v>0.2</v>
      </c>
      <c r="AI42" s="111">
        <v>0.2</v>
      </c>
      <c r="AJ42" s="111">
        <v>0.2</v>
      </c>
      <c r="AK42" s="111">
        <v>0.1</v>
      </c>
      <c r="AL42" s="111">
        <v>0.1</v>
      </c>
      <c r="AM42" s="111">
        <v>0.1</v>
      </c>
      <c r="AN42" s="111">
        <v>0.1</v>
      </c>
      <c r="AO42" s="111">
        <v>0.1</v>
      </c>
      <c r="AP42" s="111">
        <v>0.1</v>
      </c>
      <c r="AQ42" s="111">
        <v>0.1</v>
      </c>
      <c r="AR42" s="111">
        <v>0.1</v>
      </c>
      <c r="AS42" s="111">
        <v>0.1</v>
      </c>
      <c r="AT42" s="111">
        <v>0.1</v>
      </c>
      <c r="AU42" s="111">
        <v>0.1</v>
      </c>
      <c r="AV42" s="111">
        <v>0.1</v>
      </c>
      <c r="AW42" s="111">
        <v>0.1</v>
      </c>
      <c r="AX42" s="111">
        <v>0.1</v>
      </c>
      <c r="AY42" s="111">
        <v>0.1</v>
      </c>
      <c r="AZ42" s="111">
        <v>0.1</v>
      </c>
      <c r="BA42" s="111">
        <v>0.1</v>
      </c>
      <c r="BB42" s="111">
        <v>0.1</v>
      </c>
      <c r="BC42" s="111">
        <v>0.1</v>
      </c>
      <c r="BD42" s="111">
        <v>0.1</v>
      </c>
      <c r="BE42" s="111">
        <v>0.1</v>
      </c>
      <c r="BF42" s="111">
        <v>0.1</v>
      </c>
      <c r="BG42" s="111">
        <v>0</v>
      </c>
      <c r="BH42" s="111">
        <v>0</v>
      </c>
      <c r="BI42" s="111">
        <v>0</v>
      </c>
      <c r="BJ42" s="111">
        <v>0</v>
      </c>
    </row>
    <row r="43" spans="1:62" s="17" customFormat="1" ht="15.75">
      <c r="A43" s="21"/>
      <c r="B43" s="22"/>
      <c r="C43" s="22"/>
      <c r="D43" s="22" t="s">
        <v>78</v>
      </c>
      <c r="E43" s="21" t="s">
        <v>79</v>
      </c>
      <c r="F43" s="21"/>
      <c r="G43" s="115"/>
      <c r="H43" s="115"/>
      <c r="I43" s="115"/>
      <c r="J43" s="115"/>
      <c r="K43" s="111">
        <v>0.2</v>
      </c>
      <c r="L43" s="111">
        <v>0.2</v>
      </c>
      <c r="M43" s="111">
        <v>0.2</v>
      </c>
      <c r="N43" s="111">
        <v>0.2</v>
      </c>
      <c r="O43" s="111">
        <v>0.2</v>
      </c>
      <c r="P43" s="111">
        <v>0.2</v>
      </c>
      <c r="Q43" s="111">
        <v>0.2</v>
      </c>
      <c r="R43" s="111">
        <v>0.2</v>
      </c>
      <c r="S43" s="111">
        <v>0.2</v>
      </c>
      <c r="T43" s="111">
        <v>0.2</v>
      </c>
      <c r="U43" s="111">
        <v>0.3</v>
      </c>
      <c r="V43" s="111">
        <v>0.2</v>
      </c>
      <c r="W43" s="111">
        <v>0.3</v>
      </c>
      <c r="X43" s="111">
        <v>0.2</v>
      </c>
      <c r="Y43" s="111">
        <v>0.2</v>
      </c>
      <c r="Z43" s="111">
        <v>0.4</v>
      </c>
      <c r="AA43" s="111">
        <v>-0.2</v>
      </c>
      <c r="AB43" s="111">
        <v>0</v>
      </c>
      <c r="AC43" s="111">
        <v>0.1</v>
      </c>
      <c r="AD43" s="111">
        <v>0.3</v>
      </c>
      <c r="AE43" s="111">
        <v>0.5</v>
      </c>
      <c r="AF43" s="111">
        <v>0.9</v>
      </c>
      <c r="AG43" s="111">
        <v>0.2</v>
      </c>
      <c r="AH43" s="111">
        <v>0.1</v>
      </c>
      <c r="AI43" s="111">
        <v>0.2</v>
      </c>
      <c r="AJ43" s="111">
        <v>-0.2</v>
      </c>
      <c r="AK43" s="111">
        <v>0.3</v>
      </c>
      <c r="AL43" s="111">
        <v>0.1</v>
      </c>
      <c r="AM43" s="111">
        <v>0</v>
      </c>
      <c r="AN43" s="111">
        <v>0</v>
      </c>
      <c r="AO43" s="111">
        <v>0.2</v>
      </c>
      <c r="AP43" s="111">
        <v>0.4</v>
      </c>
      <c r="AQ43" s="111">
        <v>0.2</v>
      </c>
      <c r="AR43" s="111">
        <v>0.6</v>
      </c>
      <c r="AS43" s="111">
        <v>0.2</v>
      </c>
      <c r="AT43" s="111">
        <v>-0.2</v>
      </c>
      <c r="AU43" s="111">
        <v>0.3</v>
      </c>
      <c r="AV43" s="111">
        <v>0.1</v>
      </c>
      <c r="AW43" s="111">
        <v>-0.1</v>
      </c>
      <c r="AX43" s="111">
        <v>0.2</v>
      </c>
      <c r="AY43" s="111">
        <v>0</v>
      </c>
      <c r="AZ43" s="111">
        <v>0.1</v>
      </c>
      <c r="BA43" s="111">
        <v>0.2</v>
      </c>
      <c r="BB43" s="111">
        <v>0.2</v>
      </c>
      <c r="BC43" s="111">
        <v>0.1</v>
      </c>
      <c r="BD43" s="111">
        <v>0</v>
      </c>
      <c r="BE43" s="111">
        <v>-0.1</v>
      </c>
      <c r="BF43" s="111">
        <v>-0.1</v>
      </c>
      <c r="BG43" s="111">
        <v>-0.1</v>
      </c>
      <c r="BH43" s="111">
        <v>0.1</v>
      </c>
      <c r="BI43" s="111">
        <v>0.2</v>
      </c>
      <c r="BJ43" s="111">
        <v>0</v>
      </c>
    </row>
    <row r="44" spans="1:62" s="17" customFormat="1" ht="15.75">
      <c r="A44" s="21"/>
      <c r="B44" s="22"/>
      <c r="C44" s="22"/>
      <c r="D44" s="22" t="s">
        <v>80</v>
      </c>
      <c r="E44" s="21" t="s">
        <v>81</v>
      </c>
      <c r="F44" s="21"/>
      <c r="G44" s="115"/>
      <c r="H44" s="115"/>
      <c r="I44" s="115"/>
      <c r="J44" s="115"/>
      <c r="K44" s="111">
        <v>0.9</v>
      </c>
      <c r="L44" s="111">
        <v>0.6</v>
      </c>
      <c r="M44" s="111">
        <v>0.8</v>
      </c>
      <c r="N44" s="111">
        <v>0.5</v>
      </c>
      <c r="O44" s="111">
        <v>0.2</v>
      </c>
      <c r="P44" s="111">
        <v>0</v>
      </c>
      <c r="Q44" s="111">
        <v>0.1</v>
      </c>
      <c r="R44" s="111">
        <v>0.1</v>
      </c>
      <c r="S44" s="111">
        <v>-0.4</v>
      </c>
      <c r="T44" s="111">
        <v>-0.2</v>
      </c>
      <c r="U44" s="111">
        <v>-0.4</v>
      </c>
      <c r="V44" s="111">
        <v>-0.1</v>
      </c>
      <c r="W44" s="111">
        <v>0.4</v>
      </c>
      <c r="X44" s="111">
        <v>0.3</v>
      </c>
      <c r="Y44" s="111">
        <v>0.3</v>
      </c>
      <c r="Z44" s="111">
        <v>0.2</v>
      </c>
      <c r="AA44" s="111">
        <v>0.1</v>
      </c>
      <c r="AB44" s="111">
        <v>0</v>
      </c>
      <c r="AC44" s="111">
        <v>-0.2</v>
      </c>
      <c r="AD44" s="111">
        <v>0</v>
      </c>
      <c r="AE44" s="111">
        <v>0.1</v>
      </c>
      <c r="AF44" s="111">
        <v>0.4</v>
      </c>
      <c r="AG44" s="111">
        <v>0.6</v>
      </c>
      <c r="AH44" s="111">
        <v>0.6</v>
      </c>
      <c r="AI44" s="111">
        <v>0.5</v>
      </c>
      <c r="AJ44" s="111">
        <v>0.8</v>
      </c>
      <c r="AK44" s="111">
        <v>0.3</v>
      </c>
      <c r="AL44" s="111">
        <v>0.4</v>
      </c>
      <c r="AM44" s="111">
        <v>0.5</v>
      </c>
      <c r="AN44" s="111">
        <v>0.6</v>
      </c>
      <c r="AO44" s="111">
        <v>1</v>
      </c>
      <c r="AP44" s="111">
        <v>0.5</v>
      </c>
      <c r="AQ44" s="111">
        <v>0.9</v>
      </c>
      <c r="AR44" s="111">
        <v>0.9</v>
      </c>
      <c r="AS44" s="111">
        <v>0.7</v>
      </c>
      <c r="AT44" s="111">
        <v>1</v>
      </c>
      <c r="AU44" s="111">
        <v>0.5</v>
      </c>
      <c r="AV44" s="111">
        <v>0.1</v>
      </c>
      <c r="AW44" s="111">
        <v>0.4</v>
      </c>
      <c r="AX44" s="111">
        <v>0.4</v>
      </c>
      <c r="AY44" s="111">
        <v>0.3</v>
      </c>
      <c r="AZ44" s="111">
        <v>0.2</v>
      </c>
      <c r="BA44" s="111">
        <v>0.2</v>
      </c>
      <c r="BB44" s="111">
        <v>0.2</v>
      </c>
      <c r="BC44" s="111">
        <v>0.4</v>
      </c>
      <c r="BD44" s="111">
        <v>0.5</v>
      </c>
      <c r="BE44" s="111">
        <v>0.4</v>
      </c>
      <c r="BF44" s="111">
        <v>0.7</v>
      </c>
      <c r="BG44" s="111">
        <v>0.4</v>
      </c>
      <c r="BH44" s="111">
        <v>0.5</v>
      </c>
      <c r="BI44" s="111">
        <v>0.5</v>
      </c>
      <c r="BJ44" s="111">
        <v>0.3</v>
      </c>
    </row>
    <row r="45" spans="1:62" s="17" customFormat="1" ht="15.75">
      <c r="A45" s="14"/>
      <c r="B45" s="14"/>
      <c r="C45" s="14"/>
      <c r="D45" s="14"/>
      <c r="E45" s="15"/>
      <c r="F45" s="15"/>
      <c r="G45" s="32"/>
      <c r="H45" s="32"/>
      <c r="I45" s="32"/>
      <c r="J45" s="32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</row>
    <row r="46" spans="1:62" s="17" customFormat="1" ht="15.75">
      <c r="A46" s="18"/>
      <c r="B46" s="18"/>
      <c r="C46" s="14"/>
      <c r="D46" s="18" t="s">
        <v>82</v>
      </c>
      <c r="E46" s="19">
        <v>0</v>
      </c>
      <c r="F46" s="19"/>
      <c r="G46" s="20"/>
      <c r="H46" s="20"/>
      <c r="I46" s="20"/>
      <c r="J46" s="20"/>
      <c r="K46" s="109">
        <v>1.8</v>
      </c>
      <c r="L46" s="109">
        <v>0.5</v>
      </c>
      <c r="M46" s="109">
        <v>-0.4</v>
      </c>
      <c r="N46" s="109">
        <v>0.2</v>
      </c>
      <c r="O46" s="109">
        <v>0.6</v>
      </c>
      <c r="P46" s="109">
        <v>0.7</v>
      </c>
      <c r="Q46" s="109">
        <v>2.4</v>
      </c>
      <c r="R46" s="109">
        <v>1</v>
      </c>
      <c r="S46" s="109">
        <v>0.1</v>
      </c>
      <c r="T46" s="109">
        <v>1.6</v>
      </c>
      <c r="U46" s="109">
        <v>0.4</v>
      </c>
      <c r="V46" s="109">
        <v>1.9</v>
      </c>
      <c r="W46" s="109">
        <v>0.3</v>
      </c>
      <c r="X46" s="109">
        <v>1.2</v>
      </c>
      <c r="Y46" s="109">
        <v>0.7</v>
      </c>
      <c r="Z46" s="109">
        <v>-0.1</v>
      </c>
      <c r="AA46" s="109">
        <v>0.4</v>
      </c>
      <c r="AB46" s="109">
        <v>-0.2</v>
      </c>
      <c r="AC46" s="109">
        <v>0.3</v>
      </c>
      <c r="AD46" s="109">
        <v>0.2</v>
      </c>
      <c r="AE46" s="109">
        <v>0.7</v>
      </c>
      <c r="AF46" s="109">
        <v>0.2</v>
      </c>
      <c r="AG46" s="109">
        <v>0.7</v>
      </c>
      <c r="AH46" s="109">
        <v>-0.8</v>
      </c>
      <c r="AI46" s="109">
        <v>-1.4</v>
      </c>
      <c r="AJ46" s="109">
        <v>-0.1</v>
      </c>
      <c r="AK46" s="109">
        <v>-0.8</v>
      </c>
      <c r="AL46" s="109">
        <v>0.9</v>
      </c>
      <c r="AM46" s="109">
        <v>1.3</v>
      </c>
      <c r="AN46" s="109">
        <v>0.5</v>
      </c>
      <c r="AO46" s="109">
        <v>0.6</v>
      </c>
      <c r="AP46" s="109">
        <v>0.5</v>
      </c>
      <c r="AQ46" s="109">
        <v>1</v>
      </c>
      <c r="AR46" s="109">
        <v>1.4</v>
      </c>
      <c r="AS46" s="109">
        <v>1.2</v>
      </c>
      <c r="AT46" s="109">
        <v>1.3</v>
      </c>
      <c r="AU46" s="109">
        <v>0.9</v>
      </c>
      <c r="AV46" s="109">
        <v>0.9</v>
      </c>
      <c r="AW46" s="109">
        <v>0.3</v>
      </c>
      <c r="AX46" s="109">
        <v>-0.4</v>
      </c>
      <c r="AY46" s="109">
        <v>-0.4</v>
      </c>
      <c r="AZ46" s="109">
        <v>-0.8</v>
      </c>
      <c r="BA46" s="109">
        <v>0</v>
      </c>
      <c r="BB46" s="109">
        <v>0.5</v>
      </c>
      <c r="BC46" s="109">
        <v>0.9</v>
      </c>
      <c r="BD46" s="109">
        <v>0.8</v>
      </c>
      <c r="BE46" s="109">
        <v>0.6</v>
      </c>
      <c r="BF46" s="109">
        <v>1</v>
      </c>
      <c r="BG46" s="109">
        <v>0.8</v>
      </c>
      <c r="BH46" s="109">
        <v>2</v>
      </c>
      <c r="BI46" s="109">
        <v>1.4</v>
      </c>
      <c r="BJ46" s="109">
        <v>1.1</v>
      </c>
    </row>
    <row r="47" spans="3:62" s="17" customFormat="1" ht="16.5" thickBot="1">
      <c r="C47" s="14"/>
      <c r="D47" s="34"/>
      <c r="E47" s="117"/>
      <c r="F47" s="117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</row>
    <row r="48" spans="3:5" s="35" customFormat="1" ht="13.5" thickTop="1">
      <c r="C48" s="36"/>
      <c r="D48" s="37" t="s">
        <v>83</v>
      </c>
      <c r="E48" s="38"/>
    </row>
    <row r="49" spans="3:5" s="35" customFormat="1" ht="12.75">
      <c r="C49" s="36"/>
      <c r="D49" s="39">
        <f>'QGDP CP'!D49</f>
        <v>43913</v>
      </c>
      <c r="E49" s="38"/>
    </row>
    <row r="50" ht="12.75">
      <c r="C50" s="118"/>
    </row>
    <row r="51" spans="3:62" ht="12.75">
      <c r="C51" s="118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</row>
    <row r="52" spans="3:62" ht="12.75">
      <c r="C52" s="118"/>
      <c r="D52" s="121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</row>
    <row r="53" ht="12.75">
      <c r="C53" s="118"/>
    </row>
    <row r="54" ht="12.75">
      <c r="C54" s="118"/>
    </row>
    <row r="55" ht="12.75">
      <c r="C55" s="118"/>
    </row>
    <row r="56" ht="12.75">
      <c r="C56" s="118"/>
    </row>
    <row r="57" ht="12.75">
      <c r="C57" s="118"/>
    </row>
    <row r="58" ht="12.75">
      <c r="C58" s="118"/>
    </row>
    <row r="59" ht="12.75">
      <c r="C59" s="118"/>
    </row>
    <row r="60" ht="12.75">
      <c r="C60" s="118"/>
    </row>
    <row r="61" ht="12.75">
      <c r="C61" s="118"/>
    </row>
    <row r="62" ht="12.75">
      <c r="C62" s="118"/>
    </row>
    <row r="63" ht="12.75">
      <c r="C63" s="118"/>
    </row>
    <row r="64" ht="12.75">
      <c r="C64" s="118"/>
    </row>
    <row r="65" ht="12.75">
      <c r="C65" s="118"/>
    </row>
  </sheetData>
  <sheetProtection/>
  <printOptions/>
  <pageMargins left="0.2755905511811024" right="0.25" top="1.02" bottom="0.2362204724409449" header="0.6299212598425197" footer="0.1968503937007874"/>
  <pageSetup fitToHeight="1" fitToWidth="1"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U65"/>
  <sheetViews>
    <sheetView showZeros="0" tabSelected="1" view="pageBreakPreview" zoomScale="70" zoomScaleSheetLayoutView="70" zoomScalePageLayoutView="0" workbookViewId="0" topLeftCell="A1">
      <pane xSplit="38" ySplit="8" topLeftCell="AM9" activePane="bottomRight" state="frozen"/>
      <selection pane="topLeft" activeCell="AM7" sqref="AM7"/>
      <selection pane="topRight" activeCell="AM7" sqref="AM7"/>
      <selection pane="bottomLeft" activeCell="AM7" sqref="AM7"/>
      <selection pane="bottomRight" activeCell="AM7" sqref="AM7"/>
    </sheetView>
  </sheetViews>
  <sheetFormatPr defaultColWidth="9.140625" defaultRowHeight="15"/>
  <cols>
    <col min="1" max="1" width="4.57421875" style="40" customWidth="1"/>
    <col min="2" max="2" width="4.8515625" style="40" customWidth="1"/>
    <col min="3" max="3" width="1.57421875" style="40" customWidth="1"/>
    <col min="4" max="4" width="50.00390625" style="40" bestFit="1" customWidth="1"/>
    <col min="5" max="5" width="8.7109375" style="41" bestFit="1" customWidth="1"/>
    <col min="6" max="6" width="10.00390625" style="40" bestFit="1" customWidth="1"/>
    <col min="7" max="38" width="9.57421875" style="40" hidden="1" customWidth="1"/>
    <col min="39" max="62" width="10.00390625" style="40" bestFit="1" customWidth="1"/>
    <col min="63" max="16384" width="9.140625" style="40" customWidth="1"/>
  </cols>
  <sheetData>
    <row r="1" spans="1:5" s="4" customFormat="1" ht="18">
      <c r="A1" s="1"/>
      <c r="B1" s="2"/>
      <c r="C1" s="2"/>
      <c r="D1" s="3" t="s">
        <v>91</v>
      </c>
      <c r="E1" s="1"/>
    </row>
    <row r="2" spans="1:5" s="7" customFormat="1" ht="18">
      <c r="A2" s="5"/>
      <c r="B2" s="5"/>
      <c r="C2" s="5"/>
      <c r="D2" s="5" t="s">
        <v>4</v>
      </c>
      <c r="E2" s="6"/>
    </row>
    <row r="3" spans="1:5" s="4" customFormat="1" ht="18">
      <c r="A3" s="2"/>
      <c r="B3" s="2"/>
      <c r="C3" s="2"/>
      <c r="D3" s="3" t="s">
        <v>92</v>
      </c>
      <c r="E3" s="8"/>
    </row>
    <row r="4" spans="1:5" s="4" customFormat="1" ht="18.75" thickBot="1">
      <c r="A4" s="2"/>
      <c r="B4" s="2"/>
      <c r="C4" s="2"/>
      <c r="D4" s="9" t="s">
        <v>148</v>
      </c>
      <c r="E4" s="8"/>
    </row>
    <row r="5" spans="1:62" s="13" customFormat="1" ht="17.25" thickBot="1" thickTop="1">
      <c r="A5" s="10"/>
      <c r="B5" s="10"/>
      <c r="C5" s="10"/>
      <c r="D5" s="11" t="s">
        <v>7</v>
      </c>
      <c r="E5" s="11" t="s">
        <v>8</v>
      </c>
      <c r="F5" s="12">
        <f>'QGDP CP'!F5</f>
        <v>2017</v>
      </c>
      <c r="G5" s="12" t="str">
        <f>'QGDP CP'!G5</f>
        <v>2006 Q1</v>
      </c>
      <c r="H5" s="12" t="str">
        <f>'QGDP CP'!H5</f>
        <v>2006 Q2</v>
      </c>
      <c r="I5" s="12" t="str">
        <f>'QGDP CP'!I5</f>
        <v>2006 Q3</v>
      </c>
      <c r="J5" s="12" t="str">
        <f>'QGDP CP'!J5</f>
        <v>2006 Q4</v>
      </c>
      <c r="K5" s="12" t="str">
        <f>'QGDP CP'!K5</f>
        <v>2007 Q1</v>
      </c>
      <c r="L5" s="12" t="str">
        <f>'QGDP CP'!L5</f>
        <v>2007 Q2</v>
      </c>
      <c r="M5" s="12" t="str">
        <f>'QGDP CP'!M5</f>
        <v>2007 Q3</v>
      </c>
      <c r="N5" s="12" t="str">
        <f>'QGDP CP'!N5</f>
        <v>2007 Q4</v>
      </c>
      <c r="O5" s="12" t="str">
        <f>'QGDP CP'!O5</f>
        <v>2008 Q1</v>
      </c>
      <c r="P5" s="12" t="str">
        <f>'QGDP CP'!P5</f>
        <v>2008 Q2</v>
      </c>
      <c r="Q5" s="12" t="str">
        <f>'QGDP CP'!Q5</f>
        <v>2008 Q3</v>
      </c>
      <c r="R5" s="12" t="str">
        <f>'QGDP CP'!R5</f>
        <v>2008 Q4</v>
      </c>
      <c r="S5" s="12" t="str">
        <f>'QGDP CP'!S5</f>
        <v>2009 Q1</v>
      </c>
      <c r="T5" s="12" t="str">
        <f>'QGDP CP'!T5</f>
        <v>2009 Q2</v>
      </c>
      <c r="U5" s="12" t="str">
        <f>'QGDP CP'!U5</f>
        <v>2009 Q3</v>
      </c>
      <c r="V5" s="12" t="str">
        <f>'QGDP CP'!V5</f>
        <v>2009 Q4</v>
      </c>
      <c r="W5" s="12" t="str">
        <f>'QGDP CP'!W5</f>
        <v>2010 Q1</v>
      </c>
      <c r="X5" s="12" t="str">
        <f>'QGDP CP'!X5</f>
        <v>2010 Q2</v>
      </c>
      <c r="Y5" s="12" t="str">
        <f>'QGDP CP'!Y5</f>
        <v>2010 Q3</v>
      </c>
      <c r="Z5" s="12" t="str">
        <f>'QGDP CP'!Z5</f>
        <v>2010 Q4</v>
      </c>
      <c r="AA5" s="12" t="str">
        <f>'QGDP CP'!AA5</f>
        <v>2011 Q1</v>
      </c>
      <c r="AB5" s="12" t="str">
        <f>'QGDP CP'!AB5</f>
        <v>2011 Q2</v>
      </c>
      <c r="AC5" s="12" t="str">
        <f>'QGDP CP'!AC5</f>
        <v>2011 Q3</v>
      </c>
      <c r="AD5" s="12" t="str">
        <f>'QGDP CP'!AD5</f>
        <v>2011 Q4</v>
      </c>
      <c r="AE5" s="12" t="str">
        <f>'QGDP CP'!AE5</f>
        <v>2012 Q1</v>
      </c>
      <c r="AF5" s="12" t="str">
        <f>'QGDP CP'!AF5</f>
        <v>2012 Q2</v>
      </c>
      <c r="AG5" s="12" t="str">
        <f>'QGDP CP'!AG5</f>
        <v>2012 Q3</v>
      </c>
      <c r="AH5" s="12" t="str">
        <f>'QGDP CP'!AH5</f>
        <v>2012 Q4</v>
      </c>
      <c r="AI5" s="12" t="str">
        <f>'QGDP CP'!AI5</f>
        <v>2013 Q1</v>
      </c>
      <c r="AJ5" s="12" t="str">
        <f>'QGDP CP'!AJ5</f>
        <v>2013 Q2</v>
      </c>
      <c r="AK5" s="12" t="str">
        <f>'QGDP CP'!AK5</f>
        <v>2013 Q3</v>
      </c>
      <c r="AL5" s="12" t="str">
        <f>'QGDP CP'!AL5</f>
        <v>2013 Q4</v>
      </c>
      <c r="AM5" s="12" t="str">
        <f>'QGDP CP'!AM5</f>
        <v>2014 Q1</v>
      </c>
      <c r="AN5" s="12" t="str">
        <f>'QGDP CP'!AN5</f>
        <v>2014 Q2</v>
      </c>
      <c r="AO5" s="12" t="str">
        <f>'QGDP CP'!AO5</f>
        <v>2014 Q3</v>
      </c>
      <c r="AP5" s="12" t="str">
        <f>'QGDP CP'!AP5</f>
        <v>2014 Q4</v>
      </c>
      <c r="AQ5" s="12" t="str">
        <f>'QGDP CP'!AQ5</f>
        <v>2015 Q1</v>
      </c>
      <c r="AR5" s="12" t="str">
        <f>'QGDP CP'!AR5</f>
        <v>2015 Q2</v>
      </c>
      <c r="AS5" s="12" t="str">
        <f>'QGDP CP'!AS5</f>
        <v>2015 Q3</v>
      </c>
      <c r="AT5" s="12" t="str">
        <f>'QGDP CP'!AT5</f>
        <v>2015 Q4</v>
      </c>
      <c r="AU5" s="12" t="str">
        <f>'QGDP CP'!AU5</f>
        <v>2016 Q1</v>
      </c>
      <c r="AV5" s="12" t="str">
        <f>'QGDP CP'!AV5</f>
        <v>2016 Q2</v>
      </c>
      <c r="AW5" s="12" t="str">
        <f>'QGDP CP'!AW5</f>
        <v>2016 Q3</v>
      </c>
      <c r="AX5" s="12" t="str">
        <f>'QGDP CP'!AX5</f>
        <v>2016 Q4</v>
      </c>
      <c r="AY5" s="12" t="str">
        <f>'QGDP CP'!AY5</f>
        <v>2017 Q1</v>
      </c>
      <c r="AZ5" s="12" t="str">
        <f>'QGDP CP'!AZ5</f>
        <v>2017 Q2</v>
      </c>
      <c r="BA5" s="12" t="str">
        <f>'QGDP CP'!BA5</f>
        <v>2017 Q3</v>
      </c>
      <c r="BB5" s="12" t="str">
        <f>'QGDP CP'!BB5</f>
        <v>2017 Q4</v>
      </c>
      <c r="BC5" s="12" t="str">
        <f>'QGDP CP'!BC5</f>
        <v>2018 Q1</v>
      </c>
      <c r="BD5" s="12" t="str">
        <f>'QGDP CP'!BD5</f>
        <v>2018 Q2</v>
      </c>
      <c r="BE5" s="12" t="str">
        <f>'QGDP CP'!BE5</f>
        <v>2018 Q3</v>
      </c>
      <c r="BF5" s="12" t="str">
        <f>'QGDP CP'!BF5</f>
        <v>2018 Q4</v>
      </c>
      <c r="BG5" s="12" t="str">
        <f>'QGDP CP'!BG5</f>
        <v>2019 Q1</v>
      </c>
      <c r="BH5" s="12" t="str">
        <f>'QGDP CP'!BH5</f>
        <v>2019 Q2</v>
      </c>
      <c r="BI5" s="12" t="str">
        <f>'QGDP CP'!BI5</f>
        <v>2019 Q3</v>
      </c>
      <c r="BJ5" s="12" t="str">
        <f>'QGDP CP'!BJ5</f>
        <v>2019 Q4</v>
      </c>
    </row>
    <row r="6" spans="1:62" s="17" customFormat="1" ht="10.5" customHeight="1" thickTop="1">
      <c r="A6" s="14"/>
      <c r="B6" s="14"/>
      <c r="C6" s="14"/>
      <c r="D6" s="14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</row>
    <row r="7" spans="1:62" s="17" customFormat="1" ht="15.75">
      <c r="A7" s="18"/>
      <c r="B7" s="18"/>
      <c r="C7" s="14"/>
      <c r="D7" s="18" t="s">
        <v>9</v>
      </c>
      <c r="E7" s="19">
        <v>0</v>
      </c>
      <c r="F7" s="20">
        <v>100</v>
      </c>
      <c r="G7" s="20">
        <v>50</v>
      </c>
      <c r="H7" s="20">
        <v>52</v>
      </c>
      <c r="I7" s="20">
        <v>50</v>
      </c>
      <c r="J7" s="20">
        <v>52</v>
      </c>
      <c r="K7" s="20">
        <v>55</v>
      </c>
      <c r="L7" s="20">
        <v>58</v>
      </c>
      <c r="M7" s="20">
        <v>58</v>
      </c>
      <c r="N7" s="20">
        <v>59</v>
      </c>
      <c r="O7" s="20">
        <v>60</v>
      </c>
      <c r="P7" s="20">
        <v>65</v>
      </c>
      <c r="Q7" s="20">
        <v>68</v>
      </c>
      <c r="R7" s="20">
        <v>70</v>
      </c>
      <c r="S7" s="20">
        <v>70</v>
      </c>
      <c r="T7" s="20">
        <v>69</v>
      </c>
      <c r="U7" s="20">
        <v>71</v>
      </c>
      <c r="V7" s="20">
        <v>73</v>
      </c>
      <c r="W7" s="20">
        <v>72</v>
      </c>
      <c r="X7" s="20">
        <v>72</v>
      </c>
      <c r="Y7" s="20">
        <v>73</v>
      </c>
      <c r="Z7" s="20">
        <v>74</v>
      </c>
      <c r="AA7" s="20">
        <v>75</v>
      </c>
      <c r="AB7" s="20">
        <v>79</v>
      </c>
      <c r="AC7" s="20">
        <v>79</v>
      </c>
      <c r="AD7" s="20">
        <v>79</v>
      </c>
      <c r="AE7" s="20">
        <v>80</v>
      </c>
      <c r="AF7" s="20">
        <v>82</v>
      </c>
      <c r="AG7" s="20">
        <v>83</v>
      </c>
      <c r="AH7" s="20">
        <v>83</v>
      </c>
      <c r="AI7" s="20">
        <v>83</v>
      </c>
      <c r="AJ7" s="20">
        <v>83</v>
      </c>
      <c r="AK7" s="20">
        <v>84</v>
      </c>
      <c r="AL7" s="20">
        <v>86</v>
      </c>
      <c r="AM7" s="20">
        <v>88</v>
      </c>
      <c r="AN7" s="20">
        <v>89</v>
      </c>
      <c r="AO7" s="20">
        <v>88</v>
      </c>
      <c r="AP7" s="20">
        <v>88</v>
      </c>
      <c r="AQ7" s="20">
        <v>88</v>
      </c>
      <c r="AR7" s="20">
        <v>87</v>
      </c>
      <c r="AS7" s="20">
        <v>89</v>
      </c>
      <c r="AT7" s="20">
        <v>90</v>
      </c>
      <c r="AU7" s="20">
        <v>89</v>
      </c>
      <c r="AV7" s="20">
        <v>91</v>
      </c>
      <c r="AW7" s="20">
        <v>94</v>
      </c>
      <c r="AX7" s="20">
        <v>97</v>
      </c>
      <c r="AY7" s="20">
        <v>100</v>
      </c>
      <c r="AZ7" s="20">
        <v>101</v>
      </c>
      <c r="BA7" s="20">
        <v>99</v>
      </c>
      <c r="BB7" s="20">
        <v>100</v>
      </c>
      <c r="BC7" s="20">
        <v>98</v>
      </c>
      <c r="BD7" s="20">
        <v>100</v>
      </c>
      <c r="BE7" s="20">
        <v>100</v>
      </c>
      <c r="BF7" s="20">
        <v>98</v>
      </c>
      <c r="BG7" s="20">
        <v>98</v>
      </c>
      <c r="BH7" s="20">
        <v>102</v>
      </c>
      <c r="BI7" s="20">
        <v>101</v>
      </c>
      <c r="BJ7" s="20">
        <v>98</v>
      </c>
    </row>
    <row r="8" spans="1:62" s="17" customFormat="1" ht="9" customHeight="1">
      <c r="A8" s="14"/>
      <c r="B8" s="14"/>
      <c r="C8" s="14"/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</row>
    <row r="9" spans="1:62" s="17" customFormat="1" ht="21" customHeight="1">
      <c r="A9" s="18"/>
      <c r="B9" s="18"/>
      <c r="C9" s="14"/>
      <c r="D9" s="18" t="s">
        <v>11</v>
      </c>
      <c r="E9" s="19" t="s">
        <v>10</v>
      </c>
      <c r="F9" s="20">
        <v>100</v>
      </c>
      <c r="G9" s="20">
        <v>44</v>
      </c>
      <c r="H9" s="20">
        <v>50</v>
      </c>
      <c r="I9" s="20">
        <v>45</v>
      </c>
      <c r="J9" s="20">
        <v>49</v>
      </c>
      <c r="K9" s="20">
        <v>49</v>
      </c>
      <c r="L9" s="20">
        <v>49</v>
      </c>
      <c r="M9" s="20">
        <v>48</v>
      </c>
      <c r="N9" s="20">
        <v>48</v>
      </c>
      <c r="O9" s="20">
        <v>50</v>
      </c>
      <c r="P9" s="20">
        <v>54</v>
      </c>
      <c r="Q9" s="20">
        <v>56</v>
      </c>
      <c r="R9" s="20">
        <v>59</v>
      </c>
      <c r="S9" s="20">
        <v>57</v>
      </c>
      <c r="T9" s="20">
        <v>59</v>
      </c>
      <c r="U9" s="20">
        <v>58</v>
      </c>
      <c r="V9" s="20">
        <v>63</v>
      </c>
      <c r="W9" s="20">
        <v>60</v>
      </c>
      <c r="X9" s="20">
        <v>60</v>
      </c>
      <c r="Y9" s="20">
        <v>59</v>
      </c>
      <c r="Z9" s="20">
        <v>61</v>
      </c>
      <c r="AA9" s="20">
        <v>59</v>
      </c>
      <c r="AB9" s="20">
        <v>67</v>
      </c>
      <c r="AC9" s="20">
        <v>66</v>
      </c>
      <c r="AD9" s="20">
        <v>69</v>
      </c>
      <c r="AE9" s="20">
        <v>68</v>
      </c>
      <c r="AF9" s="20">
        <v>72</v>
      </c>
      <c r="AG9" s="20">
        <v>74</v>
      </c>
      <c r="AH9" s="20">
        <v>74</v>
      </c>
      <c r="AI9" s="20">
        <v>74</v>
      </c>
      <c r="AJ9" s="20">
        <v>75</v>
      </c>
      <c r="AK9" s="20">
        <v>75</v>
      </c>
      <c r="AL9" s="20">
        <v>79</v>
      </c>
      <c r="AM9" s="20">
        <v>79</v>
      </c>
      <c r="AN9" s="20">
        <v>79</v>
      </c>
      <c r="AO9" s="20">
        <v>78</v>
      </c>
      <c r="AP9" s="20">
        <v>77</v>
      </c>
      <c r="AQ9" s="20">
        <v>78</v>
      </c>
      <c r="AR9" s="20">
        <v>78</v>
      </c>
      <c r="AS9" s="20">
        <v>79</v>
      </c>
      <c r="AT9" s="20">
        <v>81</v>
      </c>
      <c r="AU9" s="20">
        <v>83</v>
      </c>
      <c r="AV9" s="20">
        <v>86</v>
      </c>
      <c r="AW9" s="20">
        <v>89</v>
      </c>
      <c r="AX9" s="20">
        <v>99</v>
      </c>
      <c r="AY9" s="20">
        <v>101</v>
      </c>
      <c r="AZ9" s="20">
        <v>101</v>
      </c>
      <c r="BA9" s="20">
        <v>98</v>
      </c>
      <c r="BB9" s="20">
        <v>100</v>
      </c>
      <c r="BC9" s="20">
        <v>96</v>
      </c>
      <c r="BD9" s="20">
        <v>97</v>
      </c>
      <c r="BE9" s="20">
        <v>94</v>
      </c>
      <c r="BF9" s="20">
        <v>93</v>
      </c>
      <c r="BG9" s="20">
        <v>90</v>
      </c>
      <c r="BH9" s="20">
        <v>96</v>
      </c>
      <c r="BI9" s="20">
        <v>98</v>
      </c>
      <c r="BJ9" s="20">
        <v>104</v>
      </c>
    </row>
    <row r="10" spans="1:62" s="17" customFormat="1" ht="21" customHeight="1">
      <c r="A10" s="21"/>
      <c r="B10" s="22"/>
      <c r="C10" s="22"/>
      <c r="D10" s="22" t="s">
        <v>12</v>
      </c>
      <c r="E10" s="21" t="s">
        <v>13</v>
      </c>
      <c r="F10" s="23">
        <v>100</v>
      </c>
      <c r="G10" s="23">
        <v>33</v>
      </c>
      <c r="H10" s="23">
        <v>37</v>
      </c>
      <c r="I10" s="23">
        <v>38</v>
      </c>
      <c r="J10" s="23">
        <v>42</v>
      </c>
      <c r="K10" s="23">
        <v>43</v>
      </c>
      <c r="L10" s="23">
        <v>42</v>
      </c>
      <c r="M10" s="23">
        <v>41</v>
      </c>
      <c r="N10" s="23">
        <v>41</v>
      </c>
      <c r="O10" s="23">
        <v>41</v>
      </c>
      <c r="P10" s="23">
        <v>42</v>
      </c>
      <c r="Q10" s="23">
        <v>44</v>
      </c>
      <c r="R10" s="23">
        <v>49</v>
      </c>
      <c r="S10" s="23">
        <v>48</v>
      </c>
      <c r="T10" s="23">
        <v>48</v>
      </c>
      <c r="U10" s="23">
        <v>49</v>
      </c>
      <c r="V10" s="23">
        <v>56</v>
      </c>
      <c r="W10" s="23">
        <v>52</v>
      </c>
      <c r="X10" s="23">
        <v>49</v>
      </c>
      <c r="Y10" s="23">
        <v>49</v>
      </c>
      <c r="Z10" s="23">
        <v>51</v>
      </c>
      <c r="AA10" s="23">
        <v>51</v>
      </c>
      <c r="AB10" s="23">
        <v>58</v>
      </c>
      <c r="AC10" s="23">
        <v>57</v>
      </c>
      <c r="AD10" s="23">
        <v>61</v>
      </c>
      <c r="AE10" s="23">
        <v>58</v>
      </c>
      <c r="AF10" s="23">
        <v>64</v>
      </c>
      <c r="AG10" s="23">
        <v>67</v>
      </c>
      <c r="AH10" s="23">
        <v>67</v>
      </c>
      <c r="AI10" s="23">
        <v>66</v>
      </c>
      <c r="AJ10" s="23">
        <v>68</v>
      </c>
      <c r="AK10" s="23">
        <v>70</v>
      </c>
      <c r="AL10" s="23">
        <v>75</v>
      </c>
      <c r="AM10" s="23">
        <v>71</v>
      </c>
      <c r="AN10" s="23">
        <v>72</v>
      </c>
      <c r="AO10" s="23">
        <v>72</v>
      </c>
      <c r="AP10" s="23">
        <v>70</v>
      </c>
      <c r="AQ10" s="23">
        <v>70</v>
      </c>
      <c r="AR10" s="23">
        <v>71</v>
      </c>
      <c r="AS10" s="23">
        <v>73</v>
      </c>
      <c r="AT10" s="23">
        <v>78</v>
      </c>
      <c r="AU10" s="23">
        <v>78</v>
      </c>
      <c r="AV10" s="23">
        <v>81</v>
      </c>
      <c r="AW10" s="23">
        <v>87</v>
      </c>
      <c r="AX10" s="23">
        <v>101</v>
      </c>
      <c r="AY10" s="23">
        <v>104</v>
      </c>
      <c r="AZ10" s="23">
        <v>103</v>
      </c>
      <c r="BA10" s="23">
        <v>96</v>
      </c>
      <c r="BB10" s="23">
        <v>97</v>
      </c>
      <c r="BC10" s="23">
        <v>89</v>
      </c>
      <c r="BD10" s="23">
        <v>88</v>
      </c>
      <c r="BE10" s="23">
        <v>80</v>
      </c>
      <c r="BF10" s="23">
        <v>79</v>
      </c>
      <c r="BG10" s="23">
        <v>79</v>
      </c>
      <c r="BH10" s="23">
        <v>86</v>
      </c>
      <c r="BI10" s="23">
        <v>88</v>
      </c>
      <c r="BJ10" s="23">
        <v>97</v>
      </c>
    </row>
    <row r="11" spans="1:62" s="17" customFormat="1" ht="21" customHeight="1">
      <c r="A11" s="21"/>
      <c r="B11" s="22"/>
      <c r="C11" s="22"/>
      <c r="D11" s="22" t="s">
        <v>14</v>
      </c>
      <c r="E11" s="21" t="s">
        <v>15</v>
      </c>
      <c r="F11" s="23">
        <v>100</v>
      </c>
      <c r="G11" s="23">
        <v>45</v>
      </c>
      <c r="H11" s="23">
        <v>45</v>
      </c>
      <c r="I11" s="23">
        <v>46</v>
      </c>
      <c r="J11" s="23">
        <v>46</v>
      </c>
      <c r="K11" s="23">
        <v>45</v>
      </c>
      <c r="L11" s="23">
        <v>45</v>
      </c>
      <c r="M11" s="23">
        <v>47</v>
      </c>
      <c r="N11" s="23">
        <v>47</v>
      </c>
      <c r="O11" s="23">
        <v>46</v>
      </c>
      <c r="P11" s="23">
        <v>47</v>
      </c>
      <c r="Q11" s="23">
        <v>49</v>
      </c>
      <c r="R11" s="23">
        <v>49</v>
      </c>
      <c r="S11" s="23">
        <v>55</v>
      </c>
      <c r="T11" s="23">
        <v>55</v>
      </c>
      <c r="U11" s="23">
        <v>52</v>
      </c>
      <c r="V11" s="23">
        <v>55</v>
      </c>
      <c r="W11" s="23">
        <v>57</v>
      </c>
      <c r="X11" s="23">
        <v>60</v>
      </c>
      <c r="Y11" s="23">
        <v>55</v>
      </c>
      <c r="Z11" s="23">
        <v>60</v>
      </c>
      <c r="AA11" s="23">
        <v>58</v>
      </c>
      <c r="AB11" s="23">
        <v>58</v>
      </c>
      <c r="AC11" s="23">
        <v>59</v>
      </c>
      <c r="AD11" s="23">
        <v>60</v>
      </c>
      <c r="AE11" s="23">
        <v>64</v>
      </c>
      <c r="AF11" s="23">
        <v>66</v>
      </c>
      <c r="AG11" s="23">
        <v>71</v>
      </c>
      <c r="AH11" s="23">
        <v>71</v>
      </c>
      <c r="AI11" s="23">
        <v>65</v>
      </c>
      <c r="AJ11" s="23">
        <v>60</v>
      </c>
      <c r="AK11" s="23">
        <v>55</v>
      </c>
      <c r="AL11" s="23">
        <v>56</v>
      </c>
      <c r="AM11" s="23">
        <v>77</v>
      </c>
      <c r="AN11" s="23">
        <v>73</v>
      </c>
      <c r="AO11" s="23">
        <v>75</v>
      </c>
      <c r="AP11" s="23">
        <v>76</v>
      </c>
      <c r="AQ11" s="23">
        <v>76</v>
      </c>
      <c r="AR11" s="23">
        <v>76</v>
      </c>
      <c r="AS11" s="23">
        <v>68</v>
      </c>
      <c r="AT11" s="23">
        <v>56</v>
      </c>
      <c r="AU11" s="23">
        <v>83</v>
      </c>
      <c r="AV11" s="23">
        <v>81</v>
      </c>
      <c r="AW11" s="23">
        <v>69</v>
      </c>
      <c r="AX11" s="23">
        <v>81</v>
      </c>
      <c r="AY11" s="23">
        <v>101</v>
      </c>
      <c r="AZ11" s="23">
        <v>102</v>
      </c>
      <c r="BA11" s="23">
        <v>99</v>
      </c>
      <c r="BB11" s="23">
        <v>99</v>
      </c>
      <c r="BC11" s="23">
        <v>92</v>
      </c>
      <c r="BD11" s="23">
        <v>92</v>
      </c>
      <c r="BE11" s="23">
        <v>96</v>
      </c>
      <c r="BF11" s="23">
        <v>94</v>
      </c>
      <c r="BG11" s="23">
        <v>77</v>
      </c>
      <c r="BH11" s="23">
        <v>74</v>
      </c>
      <c r="BI11" s="23">
        <v>72</v>
      </c>
      <c r="BJ11" s="23">
        <v>75</v>
      </c>
    </row>
    <row r="12" spans="1:62" s="17" customFormat="1" ht="21" customHeight="1">
      <c r="A12" s="21"/>
      <c r="B12" s="22"/>
      <c r="C12" s="22"/>
      <c r="D12" s="22" t="s">
        <v>16</v>
      </c>
      <c r="E12" s="21" t="s">
        <v>17</v>
      </c>
      <c r="F12" s="23">
        <v>100</v>
      </c>
      <c r="G12" s="23">
        <v>49</v>
      </c>
      <c r="H12" s="23">
        <v>50</v>
      </c>
      <c r="I12" s="23">
        <v>51</v>
      </c>
      <c r="J12" s="23">
        <v>51</v>
      </c>
      <c r="K12" s="23">
        <v>51</v>
      </c>
      <c r="L12" s="23">
        <v>50</v>
      </c>
      <c r="M12" s="23">
        <v>52</v>
      </c>
      <c r="N12" s="23">
        <v>53</v>
      </c>
      <c r="O12" s="23">
        <v>56</v>
      </c>
      <c r="P12" s="23">
        <v>61</v>
      </c>
      <c r="Q12" s="23">
        <v>67</v>
      </c>
      <c r="R12" s="23">
        <v>72</v>
      </c>
      <c r="S12" s="23">
        <v>74</v>
      </c>
      <c r="T12" s="23">
        <v>74</v>
      </c>
      <c r="U12" s="23">
        <v>73</v>
      </c>
      <c r="V12" s="23">
        <v>75</v>
      </c>
      <c r="W12" s="23">
        <v>74</v>
      </c>
      <c r="X12" s="23">
        <v>73</v>
      </c>
      <c r="Y12" s="23">
        <v>74</v>
      </c>
      <c r="Z12" s="23">
        <v>76</v>
      </c>
      <c r="AA12" s="23">
        <v>78</v>
      </c>
      <c r="AB12" s="23">
        <v>80</v>
      </c>
      <c r="AC12" s="23">
        <v>82</v>
      </c>
      <c r="AD12" s="23">
        <v>83</v>
      </c>
      <c r="AE12" s="23">
        <v>84</v>
      </c>
      <c r="AF12" s="23">
        <v>85</v>
      </c>
      <c r="AG12" s="23">
        <v>87</v>
      </c>
      <c r="AH12" s="23">
        <v>88</v>
      </c>
      <c r="AI12" s="23">
        <v>88</v>
      </c>
      <c r="AJ12" s="23">
        <v>89</v>
      </c>
      <c r="AK12" s="23">
        <v>89</v>
      </c>
      <c r="AL12" s="23">
        <v>90</v>
      </c>
      <c r="AM12" s="23">
        <v>90</v>
      </c>
      <c r="AN12" s="23">
        <v>90</v>
      </c>
      <c r="AO12" s="23">
        <v>90</v>
      </c>
      <c r="AP12" s="23">
        <v>91</v>
      </c>
      <c r="AQ12" s="23">
        <v>92</v>
      </c>
      <c r="AR12" s="23">
        <v>92</v>
      </c>
      <c r="AS12" s="23">
        <v>93</v>
      </c>
      <c r="AT12" s="23">
        <v>95</v>
      </c>
      <c r="AU12" s="23">
        <v>96</v>
      </c>
      <c r="AV12" s="23">
        <v>97</v>
      </c>
      <c r="AW12" s="23">
        <v>98</v>
      </c>
      <c r="AX12" s="23">
        <v>99</v>
      </c>
      <c r="AY12" s="23">
        <v>100</v>
      </c>
      <c r="AZ12" s="23">
        <v>100</v>
      </c>
      <c r="BA12" s="23">
        <v>100</v>
      </c>
      <c r="BB12" s="23">
        <v>100</v>
      </c>
      <c r="BC12" s="23">
        <v>102</v>
      </c>
      <c r="BD12" s="23">
        <v>103</v>
      </c>
      <c r="BE12" s="23">
        <v>103</v>
      </c>
      <c r="BF12" s="23">
        <v>104</v>
      </c>
      <c r="BG12" s="23">
        <v>105</v>
      </c>
      <c r="BH12" s="23">
        <v>108</v>
      </c>
      <c r="BI12" s="23">
        <v>114</v>
      </c>
      <c r="BJ12" s="23">
        <v>116</v>
      </c>
    </row>
    <row r="13" spans="1:62" s="17" customFormat="1" ht="21" customHeight="1">
      <c r="A13" s="21"/>
      <c r="B13" s="22"/>
      <c r="C13" s="22"/>
      <c r="D13" s="22" t="s">
        <v>18</v>
      </c>
      <c r="E13" s="21" t="s">
        <v>19</v>
      </c>
      <c r="F13" s="23">
        <v>100</v>
      </c>
      <c r="G13" s="23">
        <v>57</v>
      </c>
      <c r="H13" s="23">
        <v>67</v>
      </c>
      <c r="I13" s="23">
        <v>60</v>
      </c>
      <c r="J13" s="23">
        <v>62</v>
      </c>
      <c r="K13" s="23">
        <v>59</v>
      </c>
      <c r="L13" s="23">
        <v>61</v>
      </c>
      <c r="M13" s="23">
        <v>62</v>
      </c>
      <c r="N13" s="23">
        <v>62</v>
      </c>
      <c r="O13" s="23">
        <v>68</v>
      </c>
      <c r="P13" s="23">
        <v>77</v>
      </c>
      <c r="Q13" s="23">
        <v>81</v>
      </c>
      <c r="R13" s="23">
        <v>81</v>
      </c>
      <c r="S13" s="23">
        <v>80</v>
      </c>
      <c r="T13" s="23">
        <v>82</v>
      </c>
      <c r="U13" s="23">
        <v>80</v>
      </c>
      <c r="V13" s="23">
        <v>81</v>
      </c>
      <c r="W13" s="23">
        <v>77</v>
      </c>
      <c r="X13" s="23">
        <v>85</v>
      </c>
      <c r="Y13" s="23">
        <v>84</v>
      </c>
      <c r="Z13" s="23">
        <v>85</v>
      </c>
      <c r="AA13" s="23">
        <v>79</v>
      </c>
      <c r="AB13" s="23">
        <v>92</v>
      </c>
      <c r="AC13" s="23">
        <v>92</v>
      </c>
      <c r="AD13" s="23">
        <v>92</v>
      </c>
      <c r="AE13" s="23">
        <v>92</v>
      </c>
      <c r="AF13" s="23">
        <v>95</v>
      </c>
      <c r="AG13" s="23">
        <v>95</v>
      </c>
      <c r="AH13" s="23">
        <v>95</v>
      </c>
      <c r="AI13" s="23">
        <v>94</v>
      </c>
      <c r="AJ13" s="23">
        <v>97</v>
      </c>
      <c r="AK13" s="23">
        <v>95</v>
      </c>
      <c r="AL13" s="23">
        <v>96</v>
      </c>
      <c r="AM13" s="23">
        <v>96</v>
      </c>
      <c r="AN13" s="23">
        <v>96</v>
      </c>
      <c r="AO13" s="23">
        <v>96</v>
      </c>
      <c r="AP13" s="23">
        <v>96</v>
      </c>
      <c r="AQ13" s="23">
        <v>97</v>
      </c>
      <c r="AR13" s="23">
        <v>97</v>
      </c>
      <c r="AS13" s="23">
        <v>97</v>
      </c>
      <c r="AT13" s="23">
        <v>97</v>
      </c>
      <c r="AU13" s="23">
        <v>98</v>
      </c>
      <c r="AV13" s="23">
        <v>99</v>
      </c>
      <c r="AW13" s="23">
        <v>98</v>
      </c>
      <c r="AX13" s="23">
        <v>98</v>
      </c>
      <c r="AY13" s="23">
        <v>90</v>
      </c>
      <c r="AZ13" s="23">
        <v>93</v>
      </c>
      <c r="BA13" s="23">
        <v>106</v>
      </c>
      <c r="BB13" s="23">
        <v>111</v>
      </c>
      <c r="BC13" s="23">
        <v>118</v>
      </c>
      <c r="BD13" s="23">
        <v>128</v>
      </c>
      <c r="BE13" s="23">
        <v>132</v>
      </c>
      <c r="BF13" s="23">
        <v>132</v>
      </c>
      <c r="BG13" s="23">
        <v>129</v>
      </c>
      <c r="BH13" s="23">
        <v>131</v>
      </c>
      <c r="BI13" s="23">
        <v>131</v>
      </c>
      <c r="BJ13" s="23">
        <v>131</v>
      </c>
    </row>
    <row r="14" spans="1:62" s="17" customFormat="1" ht="21" customHeight="1">
      <c r="A14" s="21"/>
      <c r="B14" s="22"/>
      <c r="C14" s="22"/>
      <c r="D14" s="22" t="s">
        <v>20</v>
      </c>
      <c r="E14" s="21" t="s">
        <v>21</v>
      </c>
      <c r="F14" s="23">
        <v>100</v>
      </c>
      <c r="G14" s="23">
        <v>31</v>
      </c>
      <c r="H14" s="23">
        <v>33</v>
      </c>
      <c r="I14" s="23">
        <v>32</v>
      </c>
      <c r="J14" s="23">
        <v>32</v>
      </c>
      <c r="K14" s="23">
        <v>33</v>
      </c>
      <c r="L14" s="23">
        <v>35</v>
      </c>
      <c r="M14" s="23">
        <v>34</v>
      </c>
      <c r="N14" s="23">
        <v>35</v>
      </c>
      <c r="O14" s="23">
        <v>36</v>
      </c>
      <c r="P14" s="23">
        <v>43</v>
      </c>
      <c r="Q14" s="23">
        <v>48</v>
      </c>
      <c r="R14" s="23">
        <v>48</v>
      </c>
      <c r="S14" s="23">
        <v>48</v>
      </c>
      <c r="T14" s="23">
        <v>50</v>
      </c>
      <c r="U14" s="23">
        <v>50</v>
      </c>
      <c r="V14" s="23">
        <v>52</v>
      </c>
      <c r="W14" s="23">
        <v>52</v>
      </c>
      <c r="X14" s="23">
        <v>54</v>
      </c>
      <c r="Y14" s="23">
        <v>57</v>
      </c>
      <c r="Z14" s="23">
        <v>57</v>
      </c>
      <c r="AA14" s="23">
        <v>56</v>
      </c>
      <c r="AB14" s="23">
        <v>61</v>
      </c>
      <c r="AC14" s="23">
        <v>67</v>
      </c>
      <c r="AD14" s="23">
        <v>74</v>
      </c>
      <c r="AE14" s="23">
        <v>75</v>
      </c>
      <c r="AF14" s="23">
        <v>78</v>
      </c>
      <c r="AG14" s="23">
        <v>76</v>
      </c>
      <c r="AH14" s="23">
        <v>72</v>
      </c>
      <c r="AI14" s="23">
        <v>74</v>
      </c>
      <c r="AJ14" s="23">
        <v>80</v>
      </c>
      <c r="AK14" s="23">
        <v>86</v>
      </c>
      <c r="AL14" s="23">
        <v>92</v>
      </c>
      <c r="AM14" s="23">
        <v>86</v>
      </c>
      <c r="AN14" s="23">
        <v>86</v>
      </c>
      <c r="AO14" s="23">
        <v>86</v>
      </c>
      <c r="AP14" s="23">
        <v>87</v>
      </c>
      <c r="AQ14" s="23">
        <v>92</v>
      </c>
      <c r="AR14" s="23">
        <v>91</v>
      </c>
      <c r="AS14" s="23">
        <v>90</v>
      </c>
      <c r="AT14" s="23">
        <v>98</v>
      </c>
      <c r="AU14" s="23">
        <v>94</v>
      </c>
      <c r="AV14" s="23">
        <v>95</v>
      </c>
      <c r="AW14" s="23">
        <v>96</v>
      </c>
      <c r="AX14" s="23">
        <v>96</v>
      </c>
      <c r="AY14" s="23">
        <v>95</v>
      </c>
      <c r="AZ14" s="23">
        <v>96</v>
      </c>
      <c r="BA14" s="23">
        <v>99</v>
      </c>
      <c r="BB14" s="23">
        <v>109</v>
      </c>
      <c r="BC14" s="23">
        <v>115</v>
      </c>
      <c r="BD14" s="23">
        <v>111</v>
      </c>
      <c r="BE14" s="23">
        <v>106</v>
      </c>
      <c r="BF14" s="23">
        <v>101</v>
      </c>
      <c r="BG14" s="23">
        <v>101</v>
      </c>
      <c r="BH14" s="23">
        <v>106</v>
      </c>
      <c r="BI14" s="23">
        <v>110</v>
      </c>
      <c r="BJ14" s="23">
        <v>114</v>
      </c>
    </row>
    <row r="15" spans="1:62" s="17" customFormat="1" ht="21" customHeight="1">
      <c r="A15" s="18"/>
      <c r="B15" s="18"/>
      <c r="C15" s="14"/>
      <c r="D15" s="18" t="s">
        <v>23</v>
      </c>
      <c r="E15" s="19" t="s">
        <v>24</v>
      </c>
      <c r="F15" s="20">
        <v>100</v>
      </c>
      <c r="G15" s="20">
        <v>51</v>
      </c>
      <c r="H15" s="20">
        <v>51</v>
      </c>
      <c r="I15" s="20">
        <v>51</v>
      </c>
      <c r="J15" s="20">
        <v>52</v>
      </c>
      <c r="K15" s="20">
        <v>58</v>
      </c>
      <c r="L15" s="20">
        <v>62</v>
      </c>
      <c r="M15" s="20">
        <v>61</v>
      </c>
      <c r="N15" s="20">
        <v>61</v>
      </c>
      <c r="O15" s="20">
        <v>61</v>
      </c>
      <c r="P15" s="20">
        <v>65</v>
      </c>
      <c r="Q15" s="20">
        <v>65</v>
      </c>
      <c r="R15" s="20">
        <v>68</v>
      </c>
      <c r="S15" s="20">
        <v>69</v>
      </c>
      <c r="T15" s="20">
        <v>69</v>
      </c>
      <c r="U15" s="20">
        <v>71</v>
      </c>
      <c r="V15" s="20">
        <v>73</v>
      </c>
      <c r="W15" s="20">
        <v>71</v>
      </c>
      <c r="X15" s="20">
        <v>74</v>
      </c>
      <c r="Y15" s="20">
        <v>76</v>
      </c>
      <c r="Z15" s="20">
        <v>78</v>
      </c>
      <c r="AA15" s="20">
        <v>79</v>
      </c>
      <c r="AB15" s="20">
        <v>83</v>
      </c>
      <c r="AC15" s="20">
        <v>83</v>
      </c>
      <c r="AD15" s="20">
        <v>83</v>
      </c>
      <c r="AE15" s="20">
        <v>84</v>
      </c>
      <c r="AF15" s="20">
        <v>88</v>
      </c>
      <c r="AG15" s="20">
        <v>87</v>
      </c>
      <c r="AH15" s="20">
        <v>86</v>
      </c>
      <c r="AI15" s="20">
        <v>83</v>
      </c>
      <c r="AJ15" s="20">
        <v>83</v>
      </c>
      <c r="AK15" s="20">
        <v>81</v>
      </c>
      <c r="AL15" s="20">
        <v>82</v>
      </c>
      <c r="AM15" s="20">
        <v>89</v>
      </c>
      <c r="AN15" s="20">
        <v>89</v>
      </c>
      <c r="AO15" s="20">
        <v>87</v>
      </c>
      <c r="AP15" s="20">
        <v>90</v>
      </c>
      <c r="AQ15" s="20">
        <v>90</v>
      </c>
      <c r="AR15" s="20">
        <v>88</v>
      </c>
      <c r="AS15" s="20">
        <v>88</v>
      </c>
      <c r="AT15" s="20">
        <v>89</v>
      </c>
      <c r="AU15" s="20">
        <v>87</v>
      </c>
      <c r="AV15" s="20">
        <v>85</v>
      </c>
      <c r="AW15" s="20">
        <v>90</v>
      </c>
      <c r="AX15" s="20">
        <v>95</v>
      </c>
      <c r="AY15" s="20">
        <v>98</v>
      </c>
      <c r="AZ15" s="20">
        <v>102</v>
      </c>
      <c r="BA15" s="20">
        <v>100</v>
      </c>
      <c r="BB15" s="20">
        <v>100</v>
      </c>
      <c r="BC15" s="20">
        <v>96</v>
      </c>
      <c r="BD15" s="20">
        <v>99</v>
      </c>
      <c r="BE15" s="20">
        <v>103</v>
      </c>
      <c r="BF15" s="20">
        <v>97</v>
      </c>
      <c r="BG15" s="20">
        <v>97</v>
      </c>
      <c r="BH15" s="20">
        <v>103</v>
      </c>
      <c r="BI15" s="20">
        <v>103</v>
      </c>
      <c r="BJ15" s="20">
        <v>86</v>
      </c>
    </row>
    <row r="16" spans="1:62" s="17" customFormat="1" ht="21" customHeight="1">
      <c r="A16" s="21"/>
      <c r="B16" s="22"/>
      <c r="C16" s="22"/>
      <c r="D16" s="22" t="s">
        <v>25</v>
      </c>
      <c r="E16" s="21" t="s">
        <v>26</v>
      </c>
      <c r="F16" s="23">
        <v>100</v>
      </c>
      <c r="G16" s="23">
        <v>24</v>
      </c>
      <c r="H16" s="23">
        <v>26</v>
      </c>
      <c r="I16" s="23">
        <v>25</v>
      </c>
      <c r="J16" s="23">
        <v>27</v>
      </c>
      <c r="K16" s="23">
        <v>29</v>
      </c>
      <c r="L16" s="23">
        <v>35</v>
      </c>
      <c r="M16" s="23">
        <v>36</v>
      </c>
      <c r="N16" s="23">
        <v>37</v>
      </c>
      <c r="O16" s="23">
        <v>46</v>
      </c>
      <c r="P16" s="23">
        <v>51</v>
      </c>
      <c r="Q16" s="23">
        <v>52</v>
      </c>
      <c r="R16" s="23">
        <v>44</v>
      </c>
      <c r="S16" s="23">
        <v>39</v>
      </c>
      <c r="T16" s="23">
        <v>34</v>
      </c>
      <c r="U16" s="23">
        <v>37</v>
      </c>
      <c r="V16" s="23">
        <v>42</v>
      </c>
      <c r="W16" s="23">
        <v>49</v>
      </c>
      <c r="X16" s="23">
        <v>47</v>
      </c>
      <c r="Y16" s="23">
        <v>56</v>
      </c>
      <c r="Z16" s="23">
        <v>79</v>
      </c>
      <c r="AA16" s="23">
        <v>88</v>
      </c>
      <c r="AB16" s="23">
        <v>94</v>
      </c>
      <c r="AC16" s="23">
        <v>88</v>
      </c>
      <c r="AD16" s="23">
        <v>83</v>
      </c>
      <c r="AE16" s="23">
        <v>88</v>
      </c>
      <c r="AF16" s="23">
        <v>88</v>
      </c>
      <c r="AG16" s="23">
        <v>92</v>
      </c>
      <c r="AH16" s="23">
        <v>90</v>
      </c>
      <c r="AI16" s="23">
        <v>96</v>
      </c>
      <c r="AJ16" s="23">
        <v>100</v>
      </c>
      <c r="AK16" s="23">
        <v>95</v>
      </c>
      <c r="AL16" s="23">
        <v>94</v>
      </c>
      <c r="AM16" s="23">
        <v>95</v>
      </c>
      <c r="AN16" s="23">
        <v>95</v>
      </c>
      <c r="AO16" s="23">
        <v>84</v>
      </c>
      <c r="AP16" s="23">
        <v>94</v>
      </c>
      <c r="AQ16" s="23">
        <v>96</v>
      </c>
      <c r="AR16" s="23">
        <v>88</v>
      </c>
      <c r="AS16" s="23">
        <v>84</v>
      </c>
      <c r="AT16" s="23">
        <v>77</v>
      </c>
      <c r="AU16" s="23">
        <v>72</v>
      </c>
      <c r="AV16" s="23">
        <v>75</v>
      </c>
      <c r="AW16" s="23">
        <v>79</v>
      </c>
      <c r="AX16" s="23">
        <v>94</v>
      </c>
      <c r="AY16" s="23">
        <v>93</v>
      </c>
      <c r="AZ16" s="23">
        <v>93</v>
      </c>
      <c r="BA16" s="23">
        <v>100</v>
      </c>
      <c r="BB16" s="23">
        <v>110</v>
      </c>
      <c r="BC16" s="23">
        <v>92</v>
      </c>
      <c r="BD16" s="23">
        <v>114</v>
      </c>
      <c r="BE16" s="23">
        <v>123</v>
      </c>
      <c r="BF16" s="23">
        <v>104</v>
      </c>
      <c r="BG16" s="23">
        <v>111</v>
      </c>
      <c r="BH16" s="23">
        <v>83</v>
      </c>
      <c r="BI16" s="23">
        <v>73</v>
      </c>
      <c r="BJ16" s="23">
        <v>45</v>
      </c>
    </row>
    <row r="17" spans="1:62" s="27" customFormat="1" ht="21" customHeight="1">
      <c r="A17" s="24"/>
      <c r="B17" s="24"/>
      <c r="C17" s="24"/>
      <c r="D17" s="24" t="s">
        <v>27</v>
      </c>
      <c r="E17" s="25" t="s">
        <v>28</v>
      </c>
      <c r="F17" s="26">
        <v>100</v>
      </c>
      <c r="G17" s="26">
        <v>45</v>
      </c>
      <c r="H17" s="26">
        <v>45</v>
      </c>
      <c r="I17" s="26">
        <v>42</v>
      </c>
      <c r="J17" s="26">
        <v>42</v>
      </c>
      <c r="K17" s="26">
        <v>47</v>
      </c>
      <c r="L17" s="26">
        <v>48</v>
      </c>
      <c r="M17" s="26">
        <v>46</v>
      </c>
      <c r="N17" s="26">
        <v>48</v>
      </c>
      <c r="O17" s="26">
        <v>51</v>
      </c>
      <c r="P17" s="26">
        <v>55</v>
      </c>
      <c r="Q17" s="26">
        <v>57</v>
      </c>
      <c r="R17" s="26">
        <v>60</v>
      </c>
      <c r="S17" s="26">
        <v>63</v>
      </c>
      <c r="T17" s="26">
        <v>60</v>
      </c>
      <c r="U17" s="26">
        <v>60</v>
      </c>
      <c r="V17" s="26">
        <v>65</v>
      </c>
      <c r="W17" s="26">
        <v>64</v>
      </c>
      <c r="X17" s="26">
        <v>64</v>
      </c>
      <c r="Y17" s="26">
        <v>65</v>
      </c>
      <c r="Z17" s="26">
        <v>68</v>
      </c>
      <c r="AA17" s="26">
        <v>69</v>
      </c>
      <c r="AB17" s="26">
        <v>71</v>
      </c>
      <c r="AC17" s="26">
        <v>70</v>
      </c>
      <c r="AD17" s="26">
        <v>72</v>
      </c>
      <c r="AE17" s="26">
        <v>74</v>
      </c>
      <c r="AF17" s="26">
        <v>78</v>
      </c>
      <c r="AG17" s="26">
        <v>74</v>
      </c>
      <c r="AH17" s="26">
        <v>75</v>
      </c>
      <c r="AI17" s="26">
        <v>64</v>
      </c>
      <c r="AJ17" s="26">
        <v>64</v>
      </c>
      <c r="AK17" s="26">
        <v>63</v>
      </c>
      <c r="AL17" s="26">
        <v>65</v>
      </c>
      <c r="AM17" s="26">
        <v>80</v>
      </c>
      <c r="AN17" s="26">
        <v>81</v>
      </c>
      <c r="AO17" s="26">
        <v>81</v>
      </c>
      <c r="AP17" s="26">
        <v>82</v>
      </c>
      <c r="AQ17" s="26">
        <v>81</v>
      </c>
      <c r="AR17" s="26">
        <v>82</v>
      </c>
      <c r="AS17" s="26">
        <v>82</v>
      </c>
      <c r="AT17" s="26">
        <v>83</v>
      </c>
      <c r="AU17" s="26">
        <v>81</v>
      </c>
      <c r="AV17" s="26">
        <v>80</v>
      </c>
      <c r="AW17" s="26">
        <v>85</v>
      </c>
      <c r="AX17" s="26">
        <v>92</v>
      </c>
      <c r="AY17" s="26">
        <v>98</v>
      </c>
      <c r="AZ17" s="26">
        <v>103</v>
      </c>
      <c r="BA17" s="26">
        <v>100</v>
      </c>
      <c r="BB17" s="26">
        <v>99</v>
      </c>
      <c r="BC17" s="26">
        <v>94</v>
      </c>
      <c r="BD17" s="26">
        <v>93</v>
      </c>
      <c r="BE17" s="26">
        <v>96</v>
      </c>
      <c r="BF17" s="26">
        <v>91</v>
      </c>
      <c r="BG17" s="26">
        <v>92</v>
      </c>
      <c r="BH17" s="26">
        <v>100</v>
      </c>
      <c r="BI17" s="26">
        <v>106</v>
      </c>
      <c r="BJ17" s="26">
        <v>102</v>
      </c>
    </row>
    <row r="18" spans="1:62" s="31" customFormat="1" ht="21" customHeight="1">
      <c r="A18" s="28"/>
      <c r="B18" s="29"/>
      <c r="C18" s="29"/>
      <c r="D18" s="29" t="s">
        <v>29</v>
      </c>
      <c r="E18" s="28" t="s">
        <v>30</v>
      </c>
      <c r="F18" s="30">
        <v>100</v>
      </c>
      <c r="G18" s="30">
        <v>28</v>
      </c>
      <c r="H18" s="30">
        <v>30</v>
      </c>
      <c r="I18" s="30">
        <v>30</v>
      </c>
      <c r="J18" s="30">
        <v>30</v>
      </c>
      <c r="K18" s="30">
        <v>31</v>
      </c>
      <c r="L18" s="30">
        <v>30</v>
      </c>
      <c r="M18" s="30">
        <v>32</v>
      </c>
      <c r="N18" s="30">
        <v>32</v>
      </c>
      <c r="O18" s="30">
        <v>35</v>
      </c>
      <c r="P18" s="30">
        <v>38</v>
      </c>
      <c r="Q18" s="30">
        <v>41</v>
      </c>
      <c r="R18" s="30">
        <v>42</v>
      </c>
      <c r="S18" s="30">
        <v>45</v>
      </c>
      <c r="T18" s="30">
        <v>44</v>
      </c>
      <c r="U18" s="30">
        <v>47</v>
      </c>
      <c r="V18" s="30">
        <v>48</v>
      </c>
      <c r="W18" s="30">
        <v>48</v>
      </c>
      <c r="X18" s="30">
        <v>48</v>
      </c>
      <c r="Y18" s="30">
        <v>48</v>
      </c>
      <c r="Z18" s="30">
        <v>50</v>
      </c>
      <c r="AA18" s="30">
        <v>48</v>
      </c>
      <c r="AB18" s="30">
        <v>55</v>
      </c>
      <c r="AC18" s="30">
        <v>58</v>
      </c>
      <c r="AD18" s="30">
        <v>58</v>
      </c>
      <c r="AE18" s="30">
        <v>57</v>
      </c>
      <c r="AF18" s="30">
        <v>58</v>
      </c>
      <c r="AG18" s="30">
        <v>61</v>
      </c>
      <c r="AH18" s="30">
        <v>63</v>
      </c>
      <c r="AI18" s="30">
        <v>61</v>
      </c>
      <c r="AJ18" s="30">
        <v>59</v>
      </c>
      <c r="AK18" s="30">
        <v>57</v>
      </c>
      <c r="AL18" s="30">
        <v>60</v>
      </c>
      <c r="AM18" s="30">
        <v>59</v>
      </c>
      <c r="AN18" s="30">
        <v>61</v>
      </c>
      <c r="AO18" s="30">
        <v>62</v>
      </c>
      <c r="AP18" s="30">
        <v>63</v>
      </c>
      <c r="AQ18" s="30">
        <v>62</v>
      </c>
      <c r="AR18" s="30">
        <v>63</v>
      </c>
      <c r="AS18" s="30">
        <v>63</v>
      </c>
      <c r="AT18" s="30">
        <v>65</v>
      </c>
      <c r="AU18" s="30">
        <v>62</v>
      </c>
      <c r="AV18" s="30">
        <v>57</v>
      </c>
      <c r="AW18" s="30">
        <v>68</v>
      </c>
      <c r="AX18" s="30">
        <v>81</v>
      </c>
      <c r="AY18" s="30">
        <v>94</v>
      </c>
      <c r="AZ18" s="30">
        <v>109</v>
      </c>
      <c r="BA18" s="30">
        <v>101</v>
      </c>
      <c r="BB18" s="30">
        <v>96</v>
      </c>
      <c r="BC18" s="30">
        <v>78</v>
      </c>
      <c r="BD18" s="30">
        <v>79</v>
      </c>
      <c r="BE18" s="30">
        <v>80</v>
      </c>
      <c r="BF18" s="30">
        <v>75</v>
      </c>
      <c r="BG18" s="30">
        <v>78</v>
      </c>
      <c r="BH18" s="30">
        <v>94</v>
      </c>
      <c r="BI18" s="30">
        <v>106</v>
      </c>
      <c r="BJ18" s="30">
        <v>109</v>
      </c>
    </row>
    <row r="19" spans="1:62" s="31" customFormat="1" ht="21" customHeight="1">
      <c r="A19" s="28"/>
      <c r="B19" s="29"/>
      <c r="C19" s="29"/>
      <c r="D19" s="29" t="s">
        <v>31</v>
      </c>
      <c r="E19" s="28" t="s">
        <v>32</v>
      </c>
      <c r="F19" s="30">
        <v>100</v>
      </c>
      <c r="G19" s="30">
        <v>30</v>
      </c>
      <c r="H19" s="30">
        <v>30</v>
      </c>
      <c r="I19" s="30">
        <v>30</v>
      </c>
      <c r="J19" s="30">
        <v>31</v>
      </c>
      <c r="K19" s="30">
        <v>33</v>
      </c>
      <c r="L19" s="30">
        <v>34</v>
      </c>
      <c r="M19" s="30">
        <v>35</v>
      </c>
      <c r="N19" s="30">
        <v>34</v>
      </c>
      <c r="O19" s="30">
        <v>36</v>
      </c>
      <c r="P19" s="30">
        <v>40</v>
      </c>
      <c r="Q19" s="30">
        <v>47</v>
      </c>
      <c r="R19" s="30">
        <v>51</v>
      </c>
      <c r="S19" s="30">
        <v>53</v>
      </c>
      <c r="T19" s="30">
        <v>56</v>
      </c>
      <c r="U19" s="30">
        <v>57</v>
      </c>
      <c r="V19" s="30">
        <v>64</v>
      </c>
      <c r="W19" s="30">
        <v>56</v>
      </c>
      <c r="X19" s="30">
        <v>60</v>
      </c>
      <c r="Y19" s="30">
        <v>63</v>
      </c>
      <c r="Z19" s="30">
        <v>64</v>
      </c>
      <c r="AA19" s="30">
        <v>59</v>
      </c>
      <c r="AB19" s="30">
        <v>61</v>
      </c>
      <c r="AC19" s="30">
        <v>64</v>
      </c>
      <c r="AD19" s="30">
        <v>63</v>
      </c>
      <c r="AE19" s="30">
        <v>64</v>
      </c>
      <c r="AF19" s="30">
        <v>69</v>
      </c>
      <c r="AG19" s="30">
        <v>70</v>
      </c>
      <c r="AH19" s="30">
        <v>72</v>
      </c>
      <c r="AI19" s="30">
        <v>72</v>
      </c>
      <c r="AJ19" s="30">
        <v>73</v>
      </c>
      <c r="AK19" s="30">
        <v>73</v>
      </c>
      <c r="AL19" s="30">
        <v>74</v>
      </c>
      <c r="AM19" s="30">
        <v>77</v>
      </c>
      <c r="AN19" s="30">
        <v>78</v>
      </c>
      <c r="AO19" s="30">
        <v>77</v>
      </c>
      <c r="AP19" s="30">
        <v>78</v>
      </c>
      <c r="AQ19" s="30">
        <v>78</v>
      </c>
      <c r="AR19" s="30">
        <v>77</v>
      </c>
      <c r="AS19" s="30">
        <v>77</v>
      </c>
      <c r="AT19" s="30">
        <v>79</v>
      </c>
      <c r="AU19" s="30">
        <v>79</v>
      </c>
      <c r="AV19" s="30">
        <v>78</v>
      </c>
      <c r="AW19" s="30">
        <v>82</v>
      </c>
      <c r="AX19" s="30">
        <v>84</v>
      </c>
      <c r="AY19" s="30">
        <v>96</v>
      </c>
      <c r="AZ19" s="30">
        <v>97</v>
      </c>
      <c r="BA19" s="30">
        <v>101</v>
      </c>
      <c r="BB19" s="30">
        <v>107</v>
      </c>
      <c r="BC19" s="30">
        <v>108</v>
      </c>
      <c r="BD19" s="30">
        <v>108</v>
      </c>
      <c r="BE19" s="30">
        <v>105</v>
      </c>
      <c r="BF19" s="30">
        <v>103</v>
      </c>
      <c r="BG19" s="30">
        <v>100</v>
      </c>
      <c r="BH19" s="30">
        <v>103</v>
      </c>
      <c r="BI19" s="30">
        <v>98</v>
      </c>
      <c r="BJ19" s="30">
        <v>99</v>
      </c>
    </row>
    <row r="20" spans="1:62" s="31" customFormat="1" ht="21" customHeight="1">
      <c r="A20" s="28"/>
      <c r="B20" s="29"/>
      <c r="C20" s="29"/>
      <c r="D20" s="29" t="s">
        <v>33</v>
      </c>
      <c r="E20" s="28" t="s">
        <v>34</v>
      </c>
      <c r="F20" s="30">
        <v>100</v>
      </c>
      <c r="G20" s="30">
        <v>63</v>
      </c>
      <c r="H20" s="30">
        <v>63</v>
      </c>
      <c r="I20" s="30">
        <v>63</v>
      </c>
      <c r="J20" s="30">
        <v>63</v>
      </c>
      <c r="K20" s="30">
        <v>64</v>
      </c>
      <c r="L20" s="30">
        <v>64</v>
      </c>
      <c r="M20" s="30">
        <v>65</v>
      </c>
      <c r="N20" s="30">
        <v>65</v>
      </c>
      <c r="O20" s="30">
        <v>72</v>
      </c>
      <c r="P20" s="30">
        <v>74</v>
      </c>
      <c r="Q20" s="30">
        <v>76</v>
      </c>
      <c r="R20" s="30">
        <v>76</v>
      </c>
      <c r="S20" s="30">
        <v>82</v>
      </c>
      <c r="T20" s="30">
        <v>75</v>
      </c>
      <c r="U20" s="30">
        <v>71</v>
      </c>
      <c r="V20" s="30">
        <v>72</v>
      </c>
      <c r="W20" s="30">
        <v>77</v>
      </c>
      <c r="X20" s="30">
        <v>77</v>
      </c>
      <c r="Y20" s="30">
        <v>78</v>
      </c>
      <c r="Z20" s="30">
        <v>88</v>
      </c>
      <c r="AA20" s="30">
        <v>93</v>
      </c>
      <c r="AB20" s="30">
        <v>99</v>
      </c>
      <c r="AC20" s="30">
        <v>99</v>
      </c>
      <c r="AD20" s="30">
        <v>99</v>
      </c>
      <c r="AE20" s="30">
        <v>98</v>
      </c>
      <c r="AF20" s="30">
        <v>98</v>
      </c>
      <c r="AG20" s="30">
        <v>97</v>
      </c>
      <c r="AH20" s="30">
        <v>97</v>
      </c>
      <c r="AI20" s="30">
        <v>22</v>
      </c>
      <c r="AJ20" s="30">
        <v>22</v>
      </c>
      <c r="AK20" s="30">
        <v>20</v>
      </c>
      <c r="AL20" s="30">
        <v>23</v>
      </c>
      <c r="AM20" s="30">
        <v>102</v>
      </c>
      <c r="AN20" s="30">
        <v>102</v>
      </c>
      <c r="AO20" s="30">
        <v>102</v>
      </c>
      <c r="AP20" s="30">
        <v>102</v>
      </c>
      <c r="AQ20" s="30">
        <v>102</v>
      </c>
      <c r="AR20" s="30">
        <v>102</v>
      </c>
      <c r="AS20" s="30">
        <v>102</v>
      </c>
      <c r="AT20" s="30">
        <v>102</v>
      </c>
      <c r="AU20" s="30">
        <v>103</v>
      </c>
      <c r="AV20" s="30">
        <v>102</v>
      </c>
      <c r="AW20" s="30">
        <v>102</v>
      </c>
      <c r="AX20" s="30">
        <v>103</v>
      </c>
      <c r="AY20" s="30">
        <v>101</v>
      </c>
      <c r="AZ20" s="30">
        <v>101</v>
      </c>
      <c r="BA20" s="30">
        <v>99</v>
      </c>
      <c r="BB20" s="30">
        <v>98</v>
      </c>
      <c r="BC20" s="30">
        <v>112</v>
      </c>
      <c r="BD20" s="30">
        <v>111</v>
      </c>
      <c r="BE20" s="30">
        <v>112</v>
      </c>
      <c r="BF20" s="30">
        <v>106</v>
      </c>
      <c r="BG20" s="30">
        <v>118</v>
      </c>
      <c r="BH20" s="30">
        <v>111</v>
      </c>
      <c r="BI20" s="30">
        <v>111</v>
      </c>
      <c r="BJ20" s="30">
        <v>100</v>
      </c>
    </row>
    <row r="21" spans="1:62" s="31" customFormat="1" ht="21" customHeight="1">
      <c r="A21" s="28"/>
      <c r="B21" s="29"/>
      <c r="C21" s="29"/>
      <c r="D21" s="29" t="s">
        <v>35</v>
      </c>
      <c r="E21" s="28" t="s">
        <v>36</v>
      </c>
      <c r="F21" s="30">
        <v>100</v>
      </c>
      <c r="G21" s="30">
        <v>76</v>
      </c>
      <c r="H21" s="30">
        <v>75</v>
      </c>
      <c r="I21" s="30">
        <v>77</v>
      </c>
      <c r="J21" s="30">
        <v>76</v>
      </c>
      <c r="K21" s="30">
        <v>77</v>
      </c>
      <c r="L21" s="30">
        <v>77</v>
      </c>
      <c r="M21" s="30">
        <v>77</v>
      </c>
      <c r="N21" s="30">
        <v>77</v>
      </c>
      <c r="O21" s="30">
        <v>77</v>
      </c>
      <c r="P21" s="30">
        <v>79</v>
      </c>
      <c r="Q21" s="30">
        <v>78</v>
      </c>
      <c r="R21" s="30">
        <v>79</v>
      </c>
      <c r="S21" s="30">
        <v>79</v>
      </c>
      <c r="T21" s="30">
        <v>77</v>
      </c>
      <c r="U21" s="30">
        <v>78</v>
      </c>
      <c r="V21" s="30">
        <v>76</v>
      </c>
      <c r="W21" s="30">
        <v>78</v>
      </c>
      <c r="X21" s="30">
        <v>88</v>
      </c>
      <c r="Y21" s="30">
        <v>93</v>
      </c>
      <c r="Z21" s="30">
        <v>93</v>
      </c>
      <c r="AA21" s="30">
        <v>95</v>
      </c>
      <c r="AB21" s="30">
        <v>95</v>
      </c>
      <c r="AC21" s="30">
        <v>95</v>
      </c>
      <c r="AD21" s="30">
        <v>95</v>
      </c>
      <c r="AE21" s="30">
        <v>95</v>
      </c>
      <c r="AF21" s="30">
        <v>95</v>
      </c>
      <c r="AG21" s="30">
        <v>95</v>
      </c>
      <c r="AH21" s="30">
        <v>95</v>
      </c>
      <c r="AI21" s="30">
        <v>95</v>
      </c>
      <c r="AJ21" s="30">
        <v>95</v>
      </c>
      <c r="AK21" s="30">
        <v>95</v>
      </c>
      <c r="AL21" s="30">
        <v>95</v>
      </c>
      <c r="AM21" s="30">
        <v>95</v>
      </c>
      <c r="AN21" s="30">
        <v>93</v>
      </c>
      <c r="AO21" s="30">
        <v>93</v>
      </c>
      <c r="AP21" s="30">
        <v>93</v>
      </c>
      <c r="AQ21" s="30">
        <v>96</v>
      </c>
      <c r="AR21" s="30">
        <v>94</v>
      </c>
      <c r="AS21" s="30">
        <v>101</v>
      </c>
      <c r="AT21" s="30">
        <v>101</v>
      </c>
      <c r="AU21" s="30">
        <v>99</v>
      </c>
      <c r="AV21" s="30">
        <v>104</v>
      </c>
      <c r="AW21" s="30">
        <v>103</v>
      </c>
      <c r="AX21" s="30">
        <v>102</v>
      </c>
      <c r="AY21" s="30">
        <v>103</v>
      </c>
      <c r="AZ21" s="30">
        <v>102</v>
      </c>
      <c r="BA21" s="30">
        <v>99</v>
      </c>
      <c r="BB21" s="30">
        <v>97</v>
      </c>
      <c r="BC21" s="30">
        <v>97</v>
      </c>
      <c r="BD21" s="30">
        <v>93</v>
      </c>
      <c r="BE21" s="30">
        <v>93</v>
      </c>
      <c r="BF21" s="30">
        <v>91</v>
      </c>
      <c r="BG21" s="30">
        <v>89</v>
      </c>
      <c r="BH21" s="30">
        <v>91</v>
      </c>
      <c r="BI21" s="30">
        <v>89</v>
      </c>
      <c r="BJ21" s="30">
        <v>77</v>
      </c>
    </row>
    <row r="22" spans="1:62" s="31" customFormat="1" ht="21" customHeight="1">
      <c r="A22" s="28"/>
      <c r="B22" s="29"/>
      <c r="C22" s="29"/>
      <c r="D22" s="29" t="s">
        <v>37</v>
      </c>
      <c r="E22" s="28" t="s">
        <v>38</v>
      </c>
      <c r="F22" s="30">
        <v>100</v>
      </c>
      <c r="G22" s="30">
        <v>73</v>
      </c>
      <c r="H22" s="30">
        <v>73</v>
      </c>
      <c r="I22" s="30">
        <v>70</v>
      </c>
      <c r="J22" s="30">
        <v>76</v>
      </c>
      <c r="K22" s="30">
        <v>75</v>
      </c>
      <c r="L22" s="30">
        <v>75</v>
      </c>
      <c r="M22" s="30">
        <v>75</v>
      </c>
      <c r="N22" s="30">
        <v>79</v>
      </c>
      <c r="O22" s="30">
        <v>86</v>
      </c>
      <c r="P22" s="30">
        <v>87</v>
      </c>
      <c r="Q22" s="30">
        <v>90</v>
      </c>
      <c r="R22" s="30">
        <v>90</v>
      </c>
      <c r="S22" s="30">
        <v>90</v>
      </c>
      <c r="T22" s="30">
        <v>80</v>
      </c>
      <c r="U22" s="30">
        <v>90</v>
      </c>
      <c r="V22" s="30">
        <v>90</v>
      </c>
      <c r="W22" s="30">
        <v>88</v>
      </c>
      <c r="X22" s="30">
        <v>93</v>
      </c>
      <c r="Y22" s="30">
        <v>94</v>
      </c>
      <c r="Z22" s="30">
        <v>94</v>
      </c>
      <c r="AA22" s="30">
        <v>95</v>
      </c>
      <c r="AB22" s="30">
        <v>96</v>
      </c>
      <c r="AC22" s="30">
        <v>95</v>
      </c>
      <c r="AD22" s="30">
        <v>110</v>
      </c>
      <c r="AE22" s="30">
        <v>103</v>
      </c>
      <c r="AF22" s="30">
        <v>108</v>
      </c>
      <c r="AG22" s="30">
        <v>111</v>
      </c>
      <c r="AH22" s="30">
        <v>112</v>
      </c>
      <c r="AI22" s="30">
        <v>115</v>
      </c>
      <c r="AJ22" s="30">
        <v>116</v>
      </c>
      <c r="AK22" s="30">
        <v>114</v>
      </c>
      <c r="AL22" s="30">
        <v>116</v>
      </c>
      <c r="AM22" s="30">
        <v>118</v>
      </c>
      <c r="AN22" s="30">
        <v>115</v>
      </c>
      <c r="AO22" s="30">
        <v>114</v>
      </c>
      <c r="AP22" s="30">
        <v>114</v>
      </c>
      <c r="AQ22" s="30">
        <v>112</v>
      </c>
      <c r="AR22" s="30">
        <v>110</v>
      </c>
      <c r="AS22" s="30">
        <v>112</v>
      </c>
      <c r="AT22" s="30">
        <v>111</v>
      </c>
      <c r="AU22" s="30">
        <v>111</v>
      </c>
      <c r="AV22" s="30">
        <v>116</v>
      </c>
      <c r="AW22" s="30">
        <v>104</v>
      </c>
      <c r="AX22" s="30">
        <v>122</v>
      </c>
      <c r="AY22" s="30">
        <v>116</v>
      </c>
      <c r="AZ22" s="30">
        <v>98</v>
      </c>
      <c r="BA22" s="30">
        <v>99</v>
      </c>
      <c r="BB22" s="30">
        <v>90</v>
      </c>
      <c r="BC22" s="30">
        <v>105</v>
      </c>
      <c r="BD22" s="30">
        <v>99</v>
      </c>
      <c r="BE22" s="30">
        <v>111</v>
      </c>
      <c r="BF22" s="30">
        <v>87</v>
      </c>
      <c r="BG22" s="30">
        <v>98</v>
      </c>
      <c r="BH22" s="30">
        <v>97</v>
      </c>
      <c r="BI22" s="30">
        <v>132</v>
      </c>
      <c r="BJ22" s="30">
        <v>125</v>
      </c>
    </row>
    <row r="23" spans="1:62" s="31" customFormat="1" ht="21" customHeight="1">
      <c r="A23" s="28"/>
      <c r="B23" s="29"/>
      <c r="C23" s="29"/>
      <c r="D23" s="29" t="s">
        <v>39</v>
      </c>
      <c r="E23" s="28" t="s">
        <v>40</v>
      </c>
      <c r="F23" s="30">
        <v>100</v>
      </c>
      <c r="G23" s="30">
        <v>63</v>
      </c>
      <c r="H23" s="30">
        <v>62</v>
      </c>
      <c r="I23" s="30">
        <v>62</v>
      </c>
      <c r="J23" s="30">
        <v>65</v>
      </c>
      <c r="K23" s="30">
        <v>68</v>
      </c>
      <c r="L23" s="30">
        <v>68</v>
      </c>
      <c r="M23" s="30">
        <v>68</v>
      </c>
      <c r="N23" s="30">
        <v>68</v>
      </c>
      <c r="O23" s="30">
        <v>69</v>
      </c>
      <c r="P23" s="30">
        <v>72</v>
      </c>
      <c r="Q23" s="30">
        <v>80</v>
      </c>
      <c r="R23" s="30">
        <v>89</v>
      </c>
      <c r="S23" s="30">
        <v>90</v>
      </c>
      <c r="T23" s="30">
        <v>90</v>
      </c>
      <c r="U23" s="30">
        <v>90</v>
      </c>
      <c r="V23" s="30">
        <v>90</v>
      </c>
      <c r="W23" s="30">
        <v>90</v>
      </c>
      <c r="X23" s="30">
        <v>97</v>
      </c>
      <c r="Y23" s="30">
        <v>97</v>
      </c>
      <c r="Z23" s="30">
        <v>97</v>
      </c>
      <c r="AA23" s="30">
        <v>98</v>
      </c>
      <c r="AB23" s="30">
        <v>98</v>
      </c>
      <c r="AC23" s="30">
        <v>98</v>
      </c>
      <c r="AD23" s="30">
        <v>98</v>
      </c>
      <c r="AE23" s="30">
        <v>98</v>
      </c>
      <c r="AF23" s="30">
        <v>99</v>
      </c>
      <c r="AG23" s="30">
        <v>101</v>
      </c>
      <c r="AH23" s="30">
        <v>102</v>
      </c>
      <c r="AI23" s="30">
        <v>101</v>
      </c>
      <c r="AJ23" s="30">
        <v>102</v>
      </c>
      <c r="AK23" s="30">
        <v>102</v>
      </c>
      <c r="AL23" s="30">
        <v>102</v>
      </c>
      <c r="AM23" s="30">
        <v>102</v>
      </c>
      <c r="AN23" s="30">
        <v>102</v>
      </c>
      <c r="AO23" s="30">
        <v>102</v>
      </c>
      <c r="AP23" s="30">
        <v>102</v>
      </c>
      <c r="AQ23" s="30">
        <v>102</v>
      </c>
      <c r="AR23" s="30">
        <v>102</v>
      </c>
      <c r="AS23" s="30">
        <v>96</v>
      </c>
      <c r="AT23" s="30">
        <v>96</v>
      </c>
      <c r="AU23" s="30">
        <v>93</v>
      </c>
      <c r="AV23" s="30">
        <v>96</v>
      </c>
      <c r="AW23" s="30">
        <v>97</v>
      </c>
      <c r="AX23" s="30">
        <v>105</v>
      </c>
      <c r="AY23" s="30">
        <v>100</v>
      </c>
      <c r="AZ23" s="30">
        <v>101</v>
      </c>
      <c r="BA23" s="30">
        <v>100</v>
      </c>
      <c r="BB23" s="30">
        <v>100</v>
      </c>
      <c r="BC23" s="30">
        <v>95</v>
      </c>
      <c r="BD23" s="30">
        <v>86</v>
      </c>
      <c r="BE23" s="30">
        <v>94</v>
      </c>
      <c r="BF23" s="30">
        <v>87</v>
      </c>
      <c r="BG23" s="30">
        <v>88</v>
      </c>
      <c r="BH23" s="30">
        <v>93</v>
      </c>
      <c r="BI23" s="30">
        <v>109</v>
      </c>
      <c r="BJ23" s="30">
        <v>88</v>
      </c>
    </row>
    <row r="24" spans="1:62" s="31" customFormat="1" ht="21" customHeight="1">
      <c r="A24" s="28"/>
      <c r="B24" s="29"/>
      <c r="C24" s="29"/>
      <c r="D24" s="29" t="s">
        <v>41</v>
      </c>
      <c r="E24" s="28" t="s">
        <v>42</v>
      </c>
      <c r="F24" s="30">
        <v>100</v>
      </c>
      <c r="G24" s="30">
        <v>93</v>
      </c>
      <c r="H24" s="30">
        <v>92</v>
      </c>
      <c r="I24" s="30">
        <v>91</v>
      </c>
      <c r="J24" s="30">
        <v>91</v>
      </c>
      <c r="K24" s="30">
        <v>93</v>
      </c>
      <c r="L24" s="30">
        <v>93</v>
      </c>
      <c r="M24" s="30">
        <v>94</v>
      </c>
      <c r="N24" s="30">
        <v>95</v>
      </c>
      <c r="O24" s="30">
        <v>100</v>
      </c>
      <c r="P24" s="30">
        <v>112</v>
      </c>
      <c r="Q24" s="30">
        <v>115</v>
      </c>
      <c r="R24" s="30">
        <v>119</v>
      </c>
      <c r="S24" s="30">
        <v>122</v>
      </c>
      <c r="T24" s="30">
        <v>123</v>
      </c>
      <c r="U24" s="30">
        <v>123</v>
      </c>
      <c r="V24" s="30">
        <v>122</v>
      </c>
      <c r="W24" s="30">
        <v>122</v>
      </c>
      <c r="X24" s="30">
        <v>123</v>
      </c>
      <c r="Y24" s="30">
        <v>121</v>
      </c>
      <c r="Z24" s="30">
        <v>120</v>
      </c>
      <c r="AA24" s="30">
        <v>121</v>
      </c>
      <c r="AB24" s="30">
        <v>125</v>
      </c>
      <c r="AC24" s="30">
        <v>125</v>
      </c>
      <c r="AD24" s="30">
        <v>129</v>
      </c>
      <c r="AE24" s="30">
        <v>129</v>
      </c>
      <c r="AF24" s="30">
        <v>127</v>
      </c>
      <c r="AG24" s="30">
        <v>128</v>
      </c>
      <c r="AH24" s="30">
        <v>127</v>
      </c>
      <c r="AI24" s="30">
        <v>127</v>
      </c>
      <c r="AJ24" s="30">
        <v>128</v>
      </c>
      <c r="AK24" s="30">
        <v>127</v>
      </c>
      <c r="AL24" s="30">
        <v>127</v>
      </c>
      <c r="AM24" s="30">
        <v>127</v>
      </c>
      <c r="AN24" s="30">
        <v>127</v>
      </c>
      <c r="AO24" s="30">
        <v>128</v>
      </c>
      <c r="AP24" s="30">
        <v>127</v>
      </c>
      <c r="AQ24" s="30">
        <v>128</v>
      </c>
      <c r="AR24" s="30">
        <v>127</v>
      </c>
      <c r="AS24" s="30">
        <v>128</v>
      </c>
      <c r="AT24" s="30">
        <v>131</v>
      </c>
      <c r="AU24" s="30">
        <v>135</v>
      </c>
      <c r="AV24" s="30">
        <v>131</v>
      </c>
      <c r="AW24" s="30">
        <v>122</v>
      </c>
      <c r="AX24" s="30">
        <v>127</v>
      </c>
      <c r="AY24" s="30">
        <v>112</v>
      </c>
      <c r="AZ24" s="30">
        <v>105</v>
      </c>
      <c r="BA24" s="30">
        <v>99</v>
      </c>
      <c r="BB24" s="30">
        <v>85</v>
      </c>
      <c r="BC24" s="30">
        <v>81</v>
      </c>
      <c r="BD24" s="30">
        <v>87</v>
      </c>
      <c r="BE24" s="30">
        <v>90</v>
      </c>
      <c r="BF24" s="30">
        <v>85</v>
      </c>
      <c r="BG24" s="30">
        <v>77</v>
      </c>
      <c r="BH24" s="30">
        <v>97</v>
      </c>
      <c r="BI24" s="30">
        <v>110</v>
      </c>
      <c r="BJ24" s="30">
        <v>77</v>
      </c>
    </row>
    <row r="25" spans="1:62" s="31" customFormat="1" ht="21" customHeight="1">
      <c r="A25" s="28"/>
      <c r="B25" s="29"/>
      <c r="C25" s="29"/>
      <c r="D25" s="29" t="s">
        <v>43</v>
      </c>
      <c r="E25" s="28" t="s">
        <v>44</v>
      </c>
      <c r="F25" s="30">
        <v>100</v>
      </c>
      <c r="G25" s="30">
        <v>65</v>
      </c>
      <c r="H25" s="30">
        <v>64</v>
      </c>
      <c r="I25" s="30">
        <v>64</v>
      </c>
      <c r="J25" s="30">
        <v>64</v>
      </c>
      <c r="K25" s="30">
        <v>65</v>
      </c>
      <c r="L25" s="30">
        <v>65</v>
      </c>
      <c r="M25" s="30">
        <v>66</v>
      </c>
      <c r="N25" s="30">
        <v>66</v>
      </c>
      <c r="O25" s="30">
        <v>70</v>
      </c>
      <c r="P25" s="30">
        <v>78</v>
      </c>
      <c r="Q25" s="30">
        <v>81</v>
      </c>
      <c r="R25" s="30">
        <v>83</v>
      </c>
      <c r="S25" s="30">
        <v>85</v>
      </c>
      <c r="T25" s="30">
        <v>86</v>
      </c>
      <c r="U25" s="30">
        <v>86</v>
      </c>
      <c r="V25" s="30">
        <v>85</v>
      </c>
      <c r="W25" s="30">
        <v>86</v>
      </c>
      <c r="X25" s="30">
        <v>86</v>
      </c>
      <c r="Y25" s="30">
        <v>85</v>
      </c>
      <c r="Z25" s="30">
        <v>84</v>
      </c>
      <c r="AA25" s="30">
        <v>85</v>
      </c>
      <c r="AB25" s="30">
        <v>88</v>
      </c>
      <c r="AC25" s="30">
        <v>87</v>
      </c>
      <c r="AD25" s="30">
        <v>90</v>
      </c>
      <c r="AE25" s="30">
        <v>90</v>
      </c>
      <c r="AF25" s="30">
        <v>89</v>
      </c>
      <c r="AG25" s="30">
        <v>90</v>
      </c>
      <c r="AH25" s="30">
        <v>89</v>
      </c>
      <c r="AI25" s="30">
        <v>89</v>
      </c>
      <c r="AJ25" s="30">
        <v>89</v>
      </c>
      <c r="AK25" s="30">
        <v>89</v>
      </c>
      <c r="AL25" s="30">
        <v>89</v>
      </c>
      <c r="AM25" s="30">
        <v>89</v>
      </c>
      <c r="AN25" s="30">
        <v>89</v>
      </c>
      <c r="AO25" s="30">
        <v>89</v>
      </c>
      <c r="AP25" s="30">
        <v>89</v>
      </c>
      <c r="AQ25" s="30">
        <v>90</v>
      </c>
      <c r="AR25" s="30">
        <v>90</v>
      </c>
      <c r="AS25" s="30">
        <v>90</v>
      </c>
      <c r="AT25" s="30">
        <v>92</v>
      </c>
      <c r="AU25" s="30">
        <v>93</v>
      </c>
      <c r="AV25" s="30">
        <v>93</v>
      </c>
      <c r="AW25" s="30">
        <v>94</v>
      </c>
      <c r="AX25" s="30">
        <v>96</v>
      </c>
      <c r="AY25" s="30">
        <v>99</v>
      </c>
      <c r="AZ25" s="30">
        <v>100</v>
      </c>
      <c r="BA25" s="30">
        <v>101</v>
      </c>
      <c r="BB25" s="30">
        <v>101</v>
      </c>
      <c r="BC25" s="30">
        <v>101</v>
      </c>
      <c r="BD25" s="30">
        <v>104</v>
      </c>
      <c r="BE25" s="30">
        <v>109</v>
      </c>
      <c r="BF25" s="30">
        <v>111</v>
      </c>
      <c r="BG25" s="30">
        <v>113</v>
      </c>
      <c r="BH25" s="30">
        <v>115</v>
      </c>
      <c r="BI25" s="30">
        <v>115</v>
      </c>
      <c r="BJ25" s="30">
        <v>112</v>
      </c>
    </row>
    <row r="26" spans="1:62" s="17" customFormat="1" ht="21" customHeight="1">
      <c r="A26" s="21"/>
      <c r="B26" s="22"/>
      <c r="C26" s="22"/>
      <c r="D26" s="22" t="s">
        <v>45</v>
      </c>
      <c r="E26" s="21" t="s">
        <v>46</v>
      </c>
      <c r="F26" s="23">
        <v>100</v>
      </c>
      <c r="G26" s="23">
        <v>40</v>
      </c>
      <c r="H26" s="23">
        <v>36</v>
      </c>
      <c r="I26" s="23">
        <v>42</v>
      </c>
      <c r="J26" s="23">
        <v>57</v>
      </c>
      <c r="K26" s="23">
        <v>85</v>
      </c>
      <c r="L26" s="23">
        <v>109</v>
      </c>
      <c r="M26" s="23">
        <v>110</v>
      </c>
      <c r="N26" s="23">
        <v>91</v>
      </c>
      <c r="O26" s="23">
        <v>69</v>
      </c>
      <c r="P26" s="23">
        <v>54</v>
      </c>
      <c r="Q26" s="23">
        <v>49</v>
      </c>
      <c r="R26" s="23">
        <v>53</v>
      </c>
      <c r="S26" s="23">
        <v>57</v>
      </c>
      <c r="T26" s="23">
        <v>57</v>
      </c>
      <c r="U26" s="23">
        <v>57</v>
      </c>
      <c r="V26" s="23">
        <v>58</v>
      </c>
      <c r="W26" s="23">
        <v>58</v>
      </c>
      <c r="X26" s="23">
        <v>58</v>
      </c>
      <c r="Y26" s="23">
        <v>59</v>
      </c>
      <c r="Z26" s="23">
        <v>59</v>
      </c>
      <c r="AA26" s="23">
        <v>60</v>
      </c>
      <c r="AB26" s="23">
        <v>59</v>
      </c>
      <c r="AC26" s="23">
        <v>59</v>
      </c>
      <c r="AD26" s="23">
        <v>59</v>
      </c>
      <c r="AE26" s="23">
        <v>59</v>
      </c>
      <c r="AF26" s="23">
        <v>60</v>
      </c>
      <c r="AG26" s="23">
        <v>69</v>
      </c>
      <c r="AH26" s="23">
        <v>70</v>
      </c>
      <c r="AI26" s="23">
        <v>70</v>
      </c>
      <c r="AJ26" s="23">
        <v>70</v>
      </c>
      <c r="AK26" s="23">
        <v>70</v>
      </c>
      <c r="AL26" s="23">
        <v>70</v>
      </c>
      <c r="AM26" s="23">
        <v>70</v>
      </c>
      <c r="AN26" s="23">
        <v>70</v>
      </c>
      <c r="AO26" s="23">
        <v>71</v>
      </c>
      <c r="AP26" s="23">
        <v>72</v>
      </c>
      <c r="AQ26" s="23">
        <v>71</v>
      </c>
      <c r="AR26" s="23">
        <v>71</v>
      </c>
      <c r="AS26" s="23">
        <v>80</v>
      </c>
      <c r="AT26" s="23">
        <v>98</v>
      </c>
      <c r="AU26" s="23">
        <v>101</v>
      </c>
      <c r="AV26" s="23">
        <v>98</v>
      </c>
      <c r="AW26" s="23">
        <v>100</v>
      </c>
      <c r="AX26" s="23">
        <v>100</v>
      </c>
      <c r="AY26" s="23">
        <v>100</v>
      </c>
      <c r="AZ26" s="23">
        <v>102</v>
      </c>
      <c r="BA26" s="23">
        <v>99</v>
      </c>
      <c r="BB26" s="23">
        <v>100</v>
      </c>
      <c r="BC26" s="23">
        <v>97</v>
      </c>
      <c r="BD26" s="23">
        <v>95</v>
      </c>
      <c r="BE26" s="23">
        <v>95</v>
      </c>
      <c r="BF26" s="23">
        <v>92</v>
      </c>
      <c r="BG26" s="23">
        <v>88</v>
      </c>
      <c r="BH26" s="23">
        <v>93</v>
      </c>
      <c r="BI26" s="23">
        <v>90</v>
      </c>
      <c r="BJ26" s="23">
        <v>83</v>
      </c>
    </row>
    <row r="27" spans="1:62" s="17" customFormat="1" ht="21" customHeight="1">
      <c r="A27" s="21"/>
      <c r="B27" s="22"/>
      <c r="C27" s="22"/>
      <c r="D27" s="22" t="s">
        <v>47</v>
      </c>
      <c r="E27" s="21" t="s">
        <v>48</v>
      </c>
      <c r="F27" s="23">
        <v>100</v>
      </c>
      <c r="G27" s="23">
        <v>59</v>
      </c>
      <c r="H27" s="23">
        <v>54</v>
      </c>
      <c r="I27" s="23">
        <v>63</v>
      </c>
      <c r="J27" s="23">
        <v>85</v>
      </c>
      <c r="K27" s="23">
        <v>127</v>
      </c>
      <c r="L27" s="23">
        <v>163</v>
      </c>
      <c r="M27" s="23">
        <v>165</v>
      </c>
      <c r="N27" s="23">
        <v>135</v>
      </c>
      <c r="O27" s="23">
        <v>103</v>
      </c>
      <c r="P27" s="23">
        <v>81</v>
      </c>
      <c r="Q27" s="23">
        <v>74</v>
      </c>
      <c r="R27" s="23">
        <v>80</v>
      </c>
      <c r="S27" s="23">
        <v>85</v>
      </c>
      <c r="T27" s="23">
        <v>86</v>
      </c>
      <c r="U27" s="23">
        <v>86</v>
      </c>
      <c r="V27" s="23">
        <v>86</v>
      </c>
      <c r="W27" s="23">
        <v>86</v>
      </c>
      <c r="X27" s="23">
        <v>86</v>
      </c>
      <c r="Y27" s="23">
        <v>87</v>
      </c>
      <c r="Z27" s="23">
        <v>87</v>
      </c>
      <c r="AA27" s="23">
        <v>88</v>
      </c>
      <c r="AB27" s="23">
        <v>88</v>
      </c>
      <c r="AC27" s="23">
        <v>88</v>
      </c>
      <c r="AD27" s="23">
        <v>88</v>
      </c>
      <c r="AE27" s="23">
        <v>88</v>
      </c>
      <c r="AF27" s="23">
        <v>88</v>
      </c>
      <c r="AG27" s="23">
        <v>88</v>
      </c>
      <c r="AH27" s="23">
        <v>88</v>
      </c>
      <c r="AI27" s="23">
        <v>88</v>
      </c>
      <c r="AJ27" s="23">
        <v>88</v>
      </c>
      <c r="AK27" s="23">
        <v>88</v>
      </c>
      <c r="AL27" s="23">
        <v>88</v>
      </c>
      <c r="AM27" s="23">
        <v>88</v>
      </c>
      <c r="AN27" s="23">
        <v>88</v>
      </c>
      <c r="AO27" s="23">
        <v>88</v>
      </c>
      <c r="AP27" s="23">
        <v>88</v>
      </c>
      <c r="AQ27" s="23">
        <v>88</v>
      </c>
      <c r="AR27" s="23">
        <v>88</v>
      </c>
      <c r="AS27" s="23">
        <v>92</v>
      </c>
      <c r="AT27" s="23">
        <v>101</v>
      </c>
      <c r="AU27" s="23">
        <v>99</v>
      </c>
      <c r="AV27" s="23">
        <v>100</v>
      </c>
      <c r="AW27" s="23">
        <v>103</v>
      </c>
      <c r="AX27" s="23">
        <v>101</v>
      </c>
      <c r="AY27" s="23">
        <v>100</v>
      </c>
      <c r="AZ27" s="23">
        <v>101</v>
      </c>
      <c r="BA27" s="23">
        <v>100</v>
      </c>
      <c r="BB27" s="23">
        <v>99</v>
      </c>
      <c r="BC27" s="23">
        <v>98</v>
      </c>
      <c r="BD27" s="23">
        <v>98</v>
      </c>
      <c r="BE27" s="23">
        <v>102</v>
      </c>
      <c r="BF27" s="23">
        <v>100</v>
      </c>
      <c r="BG27" s="23">
        <v>146</v>
      </c>
      <c r="BH27" s="23">
        <v>169</v>
      </c>
      <c r="BI27" s="23">
        <v>170</v>
      </c>
      <c r="BJ27" s="23">
        <v>163</v>
      </c>
    </row>
    <row r="28" spans="1:62" s="17" customFormat="1" ht="21" customHeight="1">
      <c r="A28" s="21"/>
      <c r="B28" s="22"/>
      <c r="C28" s="22"/>
      <c r="D28" s="22" t="s">
        <v>49</v>
      </c>
      <c r="E28" s="21" t="s">
        <v>50</v>
      </c>
      <c r="F28" s="23">
        <v>100</v>
      </c>
      <c r="G28" s="23">
        <v>57</v>
      </c>
      <c r="H28" s="23">
        <v>59</v>
      </c>
      <c r="I28" s="23">
        <v>60</v>
      </c>
      <c r="J28" s="23">
        <v>61</v>
      </c>
      <c r="K28" s="23">
        <v>64</v>
      </c>
      <c r="L28" s="23">
        <v>65</v>
      </c>
      <c r="M28" s="23">
        <v>65</v>
      </c>
      <c r="N28" s="23">
        <v>66</v>
      </c>
      <c r="O28" s="23">
        <v>69</v>
      </c>
      <c r="P28" s="23">
        <v>72</v>
      </c>
      <c r="Q28" s="23">
        <v>76</v>
      </c>
      <c r="R28" s="23">
        <v>82</v>
      </c>
      <c r="S28" s="23">
        <v>83</v>
      </c>
      <c r="T28" s="23">
        <v>84</v>
      </c>
      <c r="U28" s="23">
        <v>84</v>
      </c>
      <c r="V28" s="23">
        <v>86</v>
      </c>
      <c r="W28" s="23">
        <v>86</v>
      </c>
      <c r="X28" s="23">
        <v>88</v>
      </c>
      <c r="Y28" s="23">
        <v>88</v>
      </c>
      <c r="Z28" s="23">
        <v>88</v>
      </c>
      <c r="AA28" s="23">
        <v>89</v>
      </c>
      <c r="AB28" s="23">
        <v>92</v>
      </c>
      <c r="AC28" s="23">
        <v>93</v>
      </c>
      <c r="AD28" s="23">
        <v>94</v>
      </c>
      <c r="AE28" s="23">
        <v>95</v>
      </c>
      <c r="AF28" s="23">
        <v>97</v>
      </c>
      <c r="AG28" s="23">
        <v>99</v>
      </c>
      <c r="AH28" s="23">
        <v>99</v>
      </c>
      <c r="AI28" s="23">
        <v>103</v>
      </c>
      <c r="AJ28" s="23">
        <v>102</v>
      </c>
      <c r="AK28" s="23">
        <v>100</v>
      </c>
      <c r="AL28" s="23">
        <v>99</v>
      </c>
      <c r="AM28" s="23">
        <v>99</v>
      </c>
      <c r="AN28" s="23">
        <v>100</v>
      </c>
      <c r="AO28" s="23">
        <v>100</v>
      </c>
      <c r="AP28" s="23">
        <v>101</v>
      </c>
      <c r="AQ28" s="23">
        <v>100</v>
      </c>
      <c r="AR28" s="23">
        <v>98</v>
      </c>
      <c r="AS28" s="23">
        <v>97</v>
      </c>
      <c r="AT28" s="23">
        <v>96</v>
      </c>
      <c r="AU28" s="23">
        <v>95</v>
      </c>
      <c r="AV28" s="23">
        <v>92</v>
      </c>
      <c r="AW28" s="23">
        <v>96</v>
      </c>
      <c r="AX28" s="23">
        <v>97</v>
      </c>
      <c r="AY28" s="23">
        <v>99</v>
      </c>
      <c r="AZ28" s="23">
        <v>103</v>
      </c>
      <c r="BA28" s="23">
        <v>99</v>
      </c>
      <c r="BB28" s="23">
        <v>99</v>
      </c>
      <c r="BC28" s="23">
        <v>101</v>
      </c>
      <c r="BD28" s="23">
        <v>102</v>
      </c>
      <c r="BE28" s="23">
        <v>107</v>
      </c>
      <c r="BF28" s="23">
        <v>104</v>
      </c>
      <c r="BG28" s="23">
        <v>99</v>
      </c>
      <c r="BH28" s="23">
        <v>110</v>
      </c>
      <c r="BI28" s="23">
        <v>106</v>
      </c>
      <c r="BJ28" s="23">
        <v>76</v>
      </c>
    </row>
    <row r="29" spans="1:62" s="17" customFormat="1" ht="21" customHeight="1">
      <c r="A29" s="18"/>
      <c r="B29" s="18"/>
      <c r="C29" s="14"/>
      <c r="D29" s="18" t="s">
        <v>51</v>
      </c>
      <c r="E29" s="19" t="s">
        <v>52</v>
      </c>
      <c r="F29" s="20">
        <v>100</v>
      </c>
      <c r="G29" s="20">
        <v>57</v>
      </c>
      <c r="H29" s="20">
        <v>56</v>
      </c>
      <c r="I29" s="20">
        <v>56</v>
      </c>
      <c r="J29" s="20">
        <v>58</v>
      </c>
      <c r="K29" s="20">
        <v>62</v>
      </c>
      <c r="L29" s="20">
        <v>66</v>
      </c>
      <c r="M29" s="20">
        <v>66</v>
      </c>
      <c r="N29" s="20">
        <v>67</v>
      </c>
      <c r="O29" s="20">
        <v>71</v>
      </c>
      <c r="P29" s="20">
        <v>73</v>
      </c>
      <c r="Q29" s="20">
        <v>77</v>
      </c>
      <c r="R29" s="20">
        <v>78</v>
      </c>
      <c r="S29" s="20">
        <v>79</v>
      </c>
      <c r="T29" s="20">
        <v>79</v>
      </c>
      <c r="U29" s="20">
        <v>82</v>
      </c>
      <c r="V29" s="20">
        <v>82</v>
      </c>
      <c r="W29" s="20">
        <v>82</v>
      </c>
      <c r="X29" s="20">
        <v>82</v>
      </c>
      <c r="Y29" s="20">
        <v>83</v>
      </c>
      <c r="Z29" s="20">
        <v>82</v>
      </c>
      <c r="AA29" s="20">
        <v>83</v>
      </c>
      <c r="AB29" s="20">
        <v>85</v>
      </c>
      <c r="AC29" s="20">
        <v>85</v>
      </c>
      <c r="AD29" s="20">
        <v>86</v>
      </c>
      <c r="AE29" s="20">
        <v>87</v>
      </c>
      <c r="AF29" s="20">
        <v>88</v>
      </c>
      <c r="AG29" s="20">
        <v>88</v>
      </c>
      <c r="AH29" s="20">
        <v>89</v>
      </c>
      <c r="AI29" s="20">
        <v>91</v>
      </c>
      <c r="AJ29" s="20">
        <v>91</v>
      </c>
      <c r="AK29" s="20">
        <v>92</v>
      </c>
      <c r="AL29" s="20">
        <v>93</v>
      </c>
      <c r="AM29" s="20">
        <v>94</v>
      </c>
      <c r="AN29" s="20">
        <v>94</v>
      </c>
      <c r="AO29" s="20">
        <v>94</v>
      </c>
      <c r="AP29" s="20">
        <v>95</v>
      </c>
      <c r="AQ29" s="20">
        <v>95</v>
      </c>
      <c r="AR29" s="20">
        <v>93</v>
      </c>
      <c r="AS29" s="20">
        <v>95</v>
      </c>
      <c r="AT29" s="20">
        <v>95</v>
      </c>
      <c r="AU29" s="20">
        <v>95</v>
      </c>
      <c r="AV29" s="20">
        <v>96</v>
      </c>
      <c r="AW29" s="20">
        <v>99</v>
      </c>
      <c r="AX29" s="20">
        <v>99</v>
      </c>
      <c r="AY29" s="20">
        <v>100</v>
      </c>
      <c r="AZ29" s="20">
        <v>100</v>
      </c>
      <c r="BA29" s="20">
        <v>100</v>
      </c>
      <c r="BB29" s="20">
        <v>100</v>
      </c>
      <c r="BC29" s="20">
        <v>101</v>
      </c>
      <c r="BD29" s="20">
        <v>101</v>
      </c>
      <c r="BE29" s="20">
        <v>103</v>
      </c>
      <c r="BF29" s="20">
        <v>102</v>
      </c>
      <c r="BG29" s="20">
        <v>102</v>
      </c>
      <c r="BH29" s="20">
        <v>105</v>
      </c>
      <c r="BI29" s="20">
        <v>104</v>
      </c>
      <c r="BJ29" s="20">
        <v>99</v>
      </c>
    </row>
    <row r="30" spans="1:62" s="17" customFormat="1" ht="21" customHeight="1">
      <c r="A30" s="18"/>
      <c r="B30" s="18"/>
      <c r="C30" s="14"/>
      <c r="D30" s="18" t="s">
        <v>53</v>
      </c>
      <c r="E30" s="19" t="s">
        <v>54</v>
      </c>
      <c r="F30" s="20">
        <v>100</v>
      </c>
      <c r="G30" s="20">
        <v>58</v>
      </c>
      <c r="H30" s="20">
        <v>58</v>
      </c>
      <c r="I30" s="20">
        <v>57</v>
      </c>
      <c r="J30" s="20">
        <v>61</v>
      </c>
      <c r="K30" s="20">
        <v>61</v>
      </c>
      <c r="L30" s="20">
        <v>62</v>
      </c>
      <c r="M30" s="20">
        <v>64</v>
      </c>
      <c r="N30" s="20">
        <v>68</v>
      </c>
      <c r="O30" s="20">
        <v>71</v>
      </c>
      <c r="P30" s="20">
        <v>75</v>
      </c>
      <c r="Q30" s="20">
        <v>83</v>
      </c>
      <c r="R30" s="20">
        <v>77</v>
      </c>
      <c r="S30" s="20">
        <v>79</v>
      </c>
      <c r="T30" s="20">
        <v>78</v>
      </c>
      <c r="U30" s="20">
        <v>82</v>
      </c>
      <c r="V30" s="20">
        <v>83</v>
      </c>
      <c r="W30" s="20">
        <v>85</v>
      </c>
      <c r="X30" s="20">
        <v>83</v>
      </c>
      <c r="Y30" s="20">
        <v>85</v>
      </c>
      <c r="Z30" s="20">
        <v>85</v>
      </c>
      <c r="AA30" s="20">
        <v>87</v>
      </c>
      <c r="AB30" s="20">
        <v>90</v>
      </c>
      <c r="AC30" s="20">
        <v>91</v>
      </c>
      <c r="AD30" s="20">
        <v>91</v>
      </c>
      <c r="AE30" s="20">
        <v>92</v>
      </c>
      <c r="AF30" s="20">
        <v>92</v>
      </c>
      <c r="AG30" s="20">
        <v>95</v>
      </c>
      <c r="AH30" s="20">
        <v>97</v>
      </c>
      <c r="AI30" s="20">
        <v>96</v>
      </c>
      <c r="AJ30" s="20">
        <v>95</v>
      </c>
      <c r="AK30" s="20">
        <v>95</v>
      </c>
      <c r="AL30" s="20">
        <v>97</v>
      </c>
      <c r="AM30" s="20">
        <v>97</v>
      </c>
      <c r="AN30" s="20">
        <v>97</v>
      </c>
      <c r="AO30" s="20">
        <v>96</v>
      </c>
      <c r="AP30" s="20">
        <v>97</v>
      </c>
      <c r="AQ30" s="20">
        <v>96</v>
      </c>
      <c r="AR30" s="20">
        <v>95</v>
      </c>
      <c r="AS30" s="20">
        <v>94</v>
      </c>
      <c r="AT30" s="20">
        <v>94</v>
      </c>
      <c r="AU30" s="20">
        <v>93</v>
      </c>
      <c r="AV30" s="20">
        <v>94</v>
      </c>
      <c r="AW30" s="20">
        <v>99</v>
      </c>
      <c r="AX30" s="20">
        <v>100</v>
      </c>
      <c r="AY30" s="20">
        <v>100</v>
      </c>
      <c r="AZ30" s="20">
        <v>98</v>
      </c>
      <c r="BA30" s="20">
        <v>99</v>
      </c>
      <c r="BB30" s="20">
        <v>103</v>
      </c>
      <c r="BC30" s="20">
        <v>100</v>
      </c>
      <c r="BD30" s="20">
        <v>102</v>
      </c>
      <c r="BE30" s="20">
        <v>108</v>
      </c>
      <c r="BF30" s="20">
        <v>105</v>
      </c>
      <c r="BG30" s="20">
        <v>104</v>
      </c>
      <c r="BH30" s="20">
        <v>100</v>
      </c>
      <c r="BI30" s="20">
        <v>106</v>
      </c>
      <c r="BJ30" s="20">
        <v>102</v>
      </c>
    </row>
    <row r="31" spans="1:62" s="17" customFormat="1" ht="21" customHeight="1">
      <c r="A31" s="21"/>
      <c r="B31" s="22"/>
      <c r="C31" s="22"/>
      <c r="D31" s="22" t="s">
        <v>55</v>
      </c>
      <c r="E31" s="21" t="s">
        <v>56</v>
      </c>
      <c r="F31" s="23">
        <v>100</v>
      </c>
      <c r="G31" s="23">
        <v>54</v>
      </c>
      <c r="H31" s="23">
        <v>54</v>
      </c>
      <c r="I31" s="23">
        <v>53</v>
      </c>
      <c r="J31" s="23">
        <v>55</v>
      </c>
      <c r="K31" s="23">
        <v>55</v>
      </c>
      <c r="L31" s="23">
        <v>56</v>
      </c>
      <c r="M31" s="23">
        <v>60</v>
      </c>
      <c r="N31" s="23">
        <v>64</v>
      </c>
      <c r="O31" s="23">
        <v>67</v>
      </c>
      <c r="P31" s="23">
        <v>72</v>
      </c>
      <c r="Q31" s="23">
        <v>81</v>
      </c>
      <c r="R31" s="23">
        <v>74</v>
      </c>
      <c r="S31" s="23">
        <v>78</v>
      </c>
      <c r="T31" s="23">
        <v>75</v>
      </c>
      <c r="U31" s="23">
        <v>78</v>
      </c>
      <c r="V31" s="23">
        <v>79</v>
      </c>
      <c r="W31" s="23">
        <v>81</v>
      </c>
      <c r="X31" s="23">
        <v>78</v>
      </c>
      <c r="Y31" s="23">
        <v>81</v>
      </c>
      <c r="Z31" s="23">
        <v>81</v>
      </c>
      <c r="AA31" s="23">
        <v>81</v>
      </c>
      <c r="AB31" s="23">
        <v>84</v>
      </c>
      <c r="AC31" s="23">
        <v>87</v>
      </c>
      <c r="AD31" s="23">
        <v>88</v>
      </c>
      <c r="AE31" s="23">
        <v>87</v>
      </c>
      <c r="AF31" s="23">
        <v>89</v>
      </c>
      <c r="AG31" s="23">
        <v>89</v>
      </c>
      <c r="AH31" s="23">
        <v>89</v>
      </c>
      <c r="AI31" s="23">
        <v>90</v>
      </c>
      <c r="AJ31" s="23">
        <v>90</v>
      </c>
      <c r="AK31" s="23">
        <v>91</v>
      </c>
      <c r="AL31" s="23">
        <v>91</v>
      </c>
      <c r="AM31" s="23">
        <v>91</v>
      </c>
      <c r="AN31" s="23">
        <v>91</v>
      </c>
      <c r="AO31" s="23">
        <v>91</v>
      </c>
      <c r="AP31" s="23">
        <v>91</v>
      </c>
      <c r="AQ31" s="23">
        <v>91</v>
      </c>
      <c r="AR31" s="23">
        <v>92</v>
      </c>
      <c r="AS31" s="23">
        <v>93</v>
      </c>
      <c r="AT31" s="23">
        <v>95</v>
      </c>
      <c r="AU31" s="23">
        <v>96</v>
      </c>
      <c r="AV31" s="23">
        <v>97</v>
      </c>
      <c r="AW31" s="23">
        <v>99</v>
      </c>
      <c r="AX31" s="23">
        <v>100</v>
      </c>
      <c r="AY31" s="23">
        <v>100</v>
      </c>
      <c r="AZ31" s="23">
        <v>101</v>
      </c>
      <c r="BA31" s="23">
        <v>99</v>
      </c>
      <c r="BB31" s="23">
        <v>100</v>
      </c>
      <c r="BC31" s="23">
        <v>99</v>
      </c>
      <c r="BD31" s="23">
        <v>106</v>
      </c>
      <c r="BE31" s="23">
        <v>107</v>
      </c>
      <c r="BF31" s="23">
        <v>106</v>
      </c>
      <c r="BG31" s="23">
        <v>105</v>
      </c>
      <c r="BH31" s="23">
        <v>109</v>
      </c>
      <c r="BI31" s="23">
        <v>109</v>
      </c>
      <c r="BJ31" s="23">
        <v>107</v>
      </c>
    </row>
    <row r="32" spans="1:62" s="17" customFormat="1" ht="21" customHeight="1">
      <c r="A32" s="21"/>
      <c r="B32" s="22"/>
      <c r="C32" s="22"/>
      <c r="D32" s="22" t="s">
        <v>57</v>
      </c>
      <c r="E32" s="21" t="s">
        <v>58</v>
      </c>
      <c r="F32" s="23">
        <v>100</v>
      </c>
      <c r="G32" s="23">
        <v>59</v>
      </c>
      <c r="H32" s="23">
        <v>59</v>
      </c>
      <c r="I32" s="23">
        <v>57</v>
      </c>
      <c r="J32" s="23">
        <v>60</v>
      </c>
      <c r="K32" s="23">
        <v>60</v>
      </c>
      <c r="L32" s="23">
        <v>61</v>
      </c>
      <c r="M32" s="23">
        <v>65</v>
      </c>
      <c r="N32" s="23">
        <v>70</v>
      </c>
      <c r="O32" s="23">
        <v>73</v>
      </c>
      <c r="P32" s="23">
        <v>78</v>
      </c>
      <c r="Q32" s="23">
        <v>88</v>
      </c>
      <c r="R32" s="23">
        <v>81</v>
      </c>
      <c r="S32" s="23">
        <v>85</v>
      </c>
      <c r="T32" s="23">
        <v>81</v>
      </c>
      <c r="U32" s="23">
        <v>85</v>
      </c>
      <c r="V32" s="23">
        <v>86</v>
      </c>
      <c r="W32" s="23">
        <v>88</v>
      </c>
      <c r="X32" s="23">
        <v>85</v>
      </c>
      <c r="Y32" s="23">
        <v>88</v>
      </c>
      <c r="Z32" s="23">
        <v>88</v>
      </c>
      <c r="AA32" s="23">
        <v>90</v>
      </c>
      <c r="AB32" s="23">
        <v>93</v>
      </c>
      <c r="AC32" s="23">
        <v>93</v>
      </c>
      <c r="AD32" s="23">
        <v>93</v>
      </c>
      <c r="AE32" s="23">
        <v>95</v>
      </c>
      <c r="AF32" s="23">
        <v>93</v>
      </c>
      <c r="AG32" s="23">
        <v>97</v>
      </c>
      <c r="AH32" s="23">
        <v>99</v>
      </c>
      <c r="AI32" s="23">
        <v>97</v>
      </c>
      <c r="AJ32" s="23">
        <v>96</v>
      </c>
      <c r="AK32" s="23">
        <v>96</v>
      </c>
      <c r="AL32" s="23">
        <v>98</v>
      </c>
      <c r="AM32" s="23">
        <v>98</v>
      </c>
      <c r="AN32" s="23">
        <v>100</v>
      </c>
      <c r="AO32" s="23">
        <v>98</v>
      </c>
      <c r="AP32" s="23">
        <v>99</v>
      </c>
      <c r="AQ32" s="23">
        <v>98</v>
      </c>
      <c r="AR32" s="23">
        <v>97</v>
      </c>
      <c r="AS32" s="23">
        <v>95</v>
      </c>
      <c r="AT32" s="23">
        <v>95</v>
      </c>
      <c r="AU32" s="23">
        <v>96</v>
      </c>
      <c r="AV32" s="23">
        <v>93</v>
      </c>
      <c r="AW32" s="23">
        <v>97</v>
      </c>
      <c r="AX32" s="23">
        <v>98</v>
      </c>
      <c r="AY32" s="23">
        <v>99</v>
      </c>
      <c r="AZ32" s="23">
        <v>99</v>
      </c>
      <c r="BA32" s="23">
        <v>100</v>
      </c>
      <c r="BB32" s="23">
        <v>102</v>
      </c>
      <c r="BC32" s="23">
        <v>98</v>
      </c>
      <c r="BD32" s="23">
        <v>100</v>
      </c>
      <c r="BE32" s="23">
        <v>104</v>
      </c>
      <c r="BF32" s="23">
        <v>99</v>
      </c>
      <c r="BG32" s="23">
        <v>97</v>
      </c>
      <c r="BH32" s="23">
        <v>96</v>
      </c>
      <c r="BI32" s="23">
        <v>97</v>
      </c>
      <c r="BJ32" s="23">
        <v>90</v>
      </c>
    </row>
    <row r="33" spans="1:62" s="17" customFormat="1" ht="21" customHeight="1">
      <c r="A33" s="21"/>
      <c r="B33" s="22"/>
      <c r="C33" s="22"/>
      <c r="D33" s="22" t="s">
        <v>59</v>
      </c>
      <c r="E33" s="21" t="s">
        <v>60</v>
      </c>
      <c r="F33" s="23">
        <v>100</v>
      </c>
      <c r="G33" s="23">
        <v>58</v>
      </c>
      <c r="H33" s="23">
        <v>59</v>
      </c>
      <c r="I33" s="23">
        <v>60</v>
      </c>
      <c r="J33" s="23">
        <v>65</v>
      </c>
      <c r="K33" s="23">
        <v>65</v>
      </c>
      <c r="L33" s="23">
        <v>65</v>
      </c>
      <c r="M33" s="23">
        <v>65</v>
      </c>
      <c r="N33" s="23">
        <v>67</v>
      </c>
      <c r="O33" s="23">
        <v>71</v>
      </c>
      <c r="P33" s="23">
        <v>72</v>
      </c>
      <c r="Q33" s="23">
        <v>75</v>
      </c>
      <c r="R33" s="23">
        <v>72</v>
      </c>
      <c r="S33" s="23">
        <v>71</v>
      </c>
      <c r="T33" s="23">
        <v>74</v>
      </c>
      <c r="U33" s="23">
        <v>78</v>
      </c>
      <c r="V33" s="23">
        <v>80</v>
      </c>
      <c r="W33" s="23">
        <v>80</v>
      </c>
      <c r="X33" s="23">
        <v>81</v>
      </c>
      <c r="Y33" s="23">
        <v>81</v>
      </c>
      <c r="Z33" s="23">
        <v>81</v>
      </c>
      <c r="AA33" s="23">
        <v>82</v>
      </c>
      <c r="AB33" s="23">
        <v>86</v>
      </c>
      <c r="AC33" s="23">
        <v>90</v>
      </c>
      <c r="AD33" s="23">
        <v>91</v>
      </c>
      <c r="AE33" s="23">
        <v>89</v>
      </c>
      <c r="AF33" s="23">
        <v>91</v>
      </c>
      <c r="AG33" s="23">
        <v>91</v>
      </c>
      <c r="AH33" s="23">
        <v>93</v>
      </c>
      <c r="AI33" s="23">
        <v>94</v>
      </c>
      <c r="AJ33" s="23">
        <v>94</v>
      </c>
      <c r="AK33" s="23">
        <v>94</v>
      </c>
      <c r="AL33" s="23">
        <v>95</v>
      </c>
      <c r="AM33" s="23">
        <v>95</v>
      </c>
      <c r="AN33" s="23">
        <v>92</v>
      </c>
      <c r="AO33" s="23">
        <v>92</v>
      </c>
      <c r="AP33" s="23">
        <v>93</v>
      </c>
      <c r="AQ33" s="23">
        <v>92</v>
      </c>
      <c r="AR33" s="23">
        <v>92</v>
      </c>
      <c r="AS33" s="23">
        <v>92</v>
      </c>
      <c r="AT33" s="23">
        <v>94</v>
      </c>
      <c r="AU33" s="23">
        <v>88</v>
      </c>
      <c r="AV33" s="23">
        <v>94</v>
      </c>
      <c r="AW33" s="23">
        <v>103</v>
      </c>
      <c r="AX33" s="23">
        <v>105</v>
      </c>
      <c r="AY33" s="23">
        <v>102</v>
      </c>
      <c r="AZ33" s="23">
        <v>96</v>
      </c>
      <c r="BA33" s="23">
        <v>98</v>
      </c>
      <c r="BB33" s="23">
        <v>104</v>
      </c>
      <c r="BC33" s="23">
        <v>104</v>
      </c>
      <c r="BD33" s="23">
        <v>105</v>
      </c>
      <c r="BE33" s="23">
        <v>114</v>
      </c>
      <c r="BF33" s="23">
        <v>116</v>
      </c>
      <c r="BG33" s="23">
        <v>116</v>
      </c>
      <c r="BH33" s="23">
        <v>108</v>
      </c>
      <c r="BI33" s="23">
        <v>120</v>
      </c>
      <c r="BJ33" s="23">
        <v>122</v>
      </c>
    </row>
    <row r="34" spans="1:62" s="17" customFormat="1" ht="21" customHeight="1">
      <c r="A34" s="18"/>
      <c r="B34" s="18"/>
      <c r="C34" s="14"/>
      <c r="D34" s="18" t="s">
        <v>61</v>
      </c>
      <c r="E34" s="19" t="s">
        <v>62</v>
      </c>
      <c r="F34" s="20">
        <v>100</v>
      </c>
      <c r="G34" s="20">
        <v>55</v>
      </c>
      <c r="H34" s="20">
        <v>54</v>
      </c>
      <c r="I34" s="20">
        <v>55</v>
      </c>
      <c r="J34" s="20">
        <v>56</v>
      </c>
      <c r="K34" s="20">
        <v>61</v>
      </c>
      <c r="L34" s="20">
        <v>66</v>
      </c>
      <c r="M34" s="20">
        <v>66</v>
      </c>
      <c r="N34" s="20">
        <v>66</v>
      </c>
      <c r="O34" s="20">
        <v>69</v>
      </c>
      <c r="P34" s="20">
        <v>73</v>
      </c>
      <c r="Q34" s="20">
        <v>76</v>
      </c>
      <c r="R34" s="20">
        <v>78</v>
      </c>
      <c r="S34" s="20">
        <v>79</v>
      </c>
      <c r="T34" s="20">
        <v>79</v>
      </c>
      <c r="U34" s="20">
        <v>81</v>
      </c>
      <c r="V34" s="20">
        <v>82</v>
      </c>
      <c r="W34" s="20">
        <v>81</v>
      </c>
      <c r="X34" s="20">
        <v>82</v>
      </c>
      <c r="Y34" s="20">
        <v>82</v>
      </c>
      <c r="Z34" s="20">
        <v>80</v>
      </c>
      <c r="AA34" s="20">
        <v>80</v>
      </c>
      <c r="AB34" s="20">
        <v>83</v>
      </c>
      <c r="AC34" s="20">
        <v>83</v>
      </c>
      <c r="AD34" s="20">
        <v>84</v>
      </c>
      <c r="AE34" s="20">
        <v>85</v>
      </c>
      <c r="AF34" s="20">
        <v>87</v>
      </c>
      <c r="AG34" s="20">
        <v>86</v>
      </c>
      <c r="AH34" s="20">
        <v>86</v>
      </c>
      <c r="AI34" s="20">
        <v>90</v>
      </c>
      <c r="AJ34" s="20">
        <v>89</v>
      </c>
      <c r="AK34" s="20">
        <v>91</v>
      </c>
      <c r="AL34" s="20">
        <v>92</v>
      </c>
      <c r="AM34" s="20">
        <v>93</v>
      </c>
      <c r="AN34" s="20">
        <v>93</v>
      </c>
      <c r="AO34" s="20">
        <v>94</v>
      </c>
      <c r="AP34" s="20">
        <v>94</v>
      </c>
      <c r="AQ34" s="20">
        <v>94</v>
      </c>
      <c r="AR34" s="20">
        <v>92</v>
      </c>
      <c r="AS34" s="20">
        <v>95</v>
      </c>
      <c r="AT34" s="20">
        <v>95</v>
      </c>
      <c r="AU34" s="20">
        <v>95</v>
      </c>
      <c r="AV34" s="20">
        <v>97</v>
      </c>
      <c r="AW34" s="20">
        <v>99</v>
      </c>
      <c r="AX34" s="20">
        <v>99</v>
      </c>
      <c r="AY34" s="20">
        <v>99</v>
      </c>
      <c r="AZ34" s="20">
        <v>101</v>
      </c>
      <c r="BA34" s="20">
        <v>100</v>
      </c>
      <c r="BB34" s="20">
        <v>99</v>
      </c>
      <c r="BC34" s="20">
        <v>101</v>
      </c>
      <c r="BD34" s="20">
        <v>101</v>
      </c>
      <c r="BE34" s="20">
        <v>102</v>
      </c>
      <c r="BF34" s="20">
        <v>101</v>
      </c>
      <c r="BG34" s="20">
        <v>102</v>
      </c>
      <c r="BH34" s="20">
        <v>107</v>
      </c>
      <c r="BI34" s="20">
        <v>103</v>
      </c>
      <c r="BJ34" s="20">
        <v>98</v>
      </c>
    </row>
    <row r="35" spans="1:62" s="17" customFormat="1" ht="21" customHeight="1">
      <c r="A35" s="21"/>
      <c r="B35" s="22"/>
      <c r="C35" s="22"/>
      <c r="D35" s="22" t="s">
        <v>63</v>
      </c>
      <c r="E35" s="21" t="s">
        <v>64</v>
      </c>
      <c r="F35" s="23">
        <v>100</v>
      </c>
      <c r="G35" s="23">
        <v>62</v>
      </c>
      <c r="H35" s="23">
        <v>63</v>
      </c>
      <c r="I35" s="23">
        <v>65</v>
      </c>
      <c r="J35" s="23">
        <v>67</v>
      </c>
      <c r="K35" s="23">
        <v>71</v>
      </c>
      <c r="L35" s="23">
        <v>78</v>
      </c>
      <c r="M35" s="23">
        <v>77</v>
      </c>
      <c r="N35" s="23">
        <v>78</v>
      </c>
      <c r="O35" s="23">
        <v>80</v>
      </c>
      <c r="P35" s="23">
        <v>84</v>
      </c>
      <c r="Q35" s="23">
        <v>90</v>
      </c>
      <c r="R35" s="23">
        <v>93</v>
      </c>
      <c r="S35" s="23">
        <v>96</v>
      </c>
      <c r="T35" s="23">
        <v>97</v>
      </c>
      <c r="U35" s="23">
        <v>96</v>
      </c>
      <c r="V35" s="23">
        <v>99</v>
      </c>
      <c r="W35" s="23">
        <v>100</v>
      </c>
      <c r="X35" s="23">
        <v>101</v>
      </c>
      <c r="Y35" s="23">
        <v>101</v>
      </c>
      <c r="Z35" s="23">
        <v>101</v>
      </c>
      <c r="AA35" s="23">
        <v>104</v>
      </c>
      <c r="AB35" s="23">
        <v>104</v>
      </c>
      <c r="AC35" s="23">
        <v>104</v>
      </c>
      <c r="AD35" s="23">
        <v>104</v>
      </c>
      <c r="AE35" s="23">
        <v>104</v>
      </c>
      <c r="AF35" s="23">
        <v>104</v>
      </c>
      <c r="AG35" s="23">
        <v>104</v>
      </c>
      <c r="AH35" s="23">
        <v>104</v>
      </c>
      <c r="AI35" s="23">
        <v>102</v>
      </c>
      <c r="AJ35" s="23">
        <v>103</v>
      </c>
      <c r="AK35" s="23">
        <v>106</v>
      </c>
      <c r="AL35" s="23">
        <v>108</v>
      </c>
      <c r="AM35" s="23">
        <v>111</v>
      </c>
      <c r="AN35" s="23">
        <v>112</v>
      </c>
      <c r="AO35" s="23">
        <v>111</v>
      </c>
      <c r="AP35" s="23">
        <v>112</v>
      </c>
      <c r="AQ35" s="23">
        <v>114</v>
      </c>
      <c r="AR35" s="23">
        <v>115</v>
      </c>
      <c r="AS35" s="23">
        <v>114</v>
      </c>
      <c r="AT35" s="23">
        <v>115</v>
      </c>
      <c r="AU35" s="23">
        <v>119</v>
      </c>
      <c r="AV35" s="23">
        <v>118</v>
      </c>
      <c r="AW35" s="23">
        <v>126</v>
      </c>
      <c r="AX35" s="23">
        <v>113</v>
      </c>
      <c r="AY35" s="23">
        <v>103</v>
      </c>
      <c r="AZ35" s="23">
        <v>101</v>
      </c>
      <c r="BA35" s="23">
        <v>100</v>
      </c>
      <c r="BB35" s="23">
        <v>96</v>
      </c>
      <c r="BC35" s="23">
        <v>101</v>
      </c>
      <c r="BD35" s="23">
        <v>99</v>
      </c>
      <c r="BE35" s="23">
        <v>109</v>
      </c>
      <c r="BF35" s="23">
        <v>109</v>
      </c>
      <c r="BG35" s="23">
        <v>104</v>
      </c>
      <c r="BH35" s="23">
        <v>103</v>
      </c>
      <c r="BI35" s="23">
        <v>101</v>
      </c>
      <c r="BJ35" s="23">
        <v>53</v>
      </c>
    </row>
    <row r="36" spans="1:62" s="17" customFormat="1" ht="21" customHeight="1">
      <c r="A36" s="21"/>
      <c r="B36" s="22"/>
      <c r="C36" s="22"/>
      <c r="D36" s="22" t="s">
        <v>65</v>
      </c>
      <c r="E36" s="21" t="s">
        <v>66</v>
      </c>
      <c r="F36" s="23">
        <v>100</v>
      </c>
      <c r="G36" s="23">
        <v>93</v>
      </c>
      <c r="H36" s="23">
        <v>93</v>
      </c>
      <c r="I36" s="23">
        <v>94</v>
      </c>
      <c r="J36" s="23">
        <v>102</v>
      </c>
      <c r="K36" s="23">
        <v>103</v>
      </c>
      <c r="L36" s="23">
        <v>105</v>
      </c>
      <c r="M36" s="23">
        <v>105</v>
      </c>
      <c r="N36" s="23">
        <v>108</v>
      </c>
      <c r="O36" s="23">
        <v>112</v>
      </c>
      <c r="P36" s="23">
        <v>114</v>
      </c>
      <c r="Q36" s="23">
        <v>119</v>
      </c>
      <c r="R36" s="23">
        <v>115</v>
      </c>
      <c r="S36" s="23">
        <v>115</v>
      </c>
      <c r="T36" s="23">
        <v>118</v>
      </c>
      <c r="U36" s="23">
        <v>125</v>
      </c>
      <c r="V36" s="23">
        <v>126</v>
      </c>
      <c r="W36" s="23">
        <v>127</v>
      </c>
      <c r="X36" s="23">
        <v>128</v>
      </c>
      <c r="Y36" s="23">
        <v>129</v>
      </c>
      <c r="Z36" s="23">
        <v>129</v>
      </c>
      <c r="AA36" s="23">
        <v>141</v>
      </c>
      <c r="AB36" s="23">
        <v>142</v>
      </c>
      <c r="AC36" s="23">
        <v>138</v>
      </c>
      <c r="AD36" s="23">
        <v>130</v>
      </c>
      <c r="AE36" s="23">
        <v>130</v>
      </c>
      <c r="AF36" s="23">
        <v>131</v>
      </c>
      <c r="AG36" s="23">
        <v>130</v>
      </c>
      <c r="AH36" s="23">
        <v>129</v>
      </c>
      <c r="AI36" s="23">
        <v>128</v>
      </c>
      <c r="AJ36" s="23">
        <v>127</v>
      </c>
      <c r="AK36" s="23">
        <v>131</v>
      </c>
      <c r="AL36" s="23">
        <v>129</v>
      </c>
      <c r="AM36" s="23">
        <v>128</v>
      </c>
      <c r="AN36" s="23">
        <v>131</v>
      </c>
      <c r="AO36" s="23">
        <v>136</v>
      </c>
      <c r="AP36" s="23">
        <v>139</v>
      </c>
      <c r="AQ36" s="23">
        <v>138</v>
      </c>
      <c r="AR36" s="23">
        <v>128</v>
      </c>
      <c r="AS36" s="23">
        <v>129</v>
      </c>
      <c r="AT36" s="23">
        <v>126</v>
      </c>
      <c r="AU36" s="23">
        <v>127</v>
      </c>
      <c r="AV36" s="23">
        <v>125</v>
      </c>
      <c r="AW36" s="23">
        <v>122</v>
      </c>
      <c r="AX36" s="23">
        <v>114</v>
      </c>
      <c r="AY36" s="23">
        <v>114</v>
      </c>
      <c r="AZ36" s="23">
        <v>107</v>
      </c>
      <c r="BA36" s="23">
        <v>89</v>
      </c>
      <c r="BB36" s="23">
        <v>94</v>
      </c>
      <c r="BC36" s="23">
        <v>113</v>
      </c>
      <c r="BD36" s="23">
        <v>102</v>
      </c>
      <c r="BE36" s="23">
        <v>85</v>
      </c>
      <c r="BF36" s="23">
        <v>91</v>
      </c>
      <c r="BG36" s="23">
        <v>120</v>
      </c>
      <c r="BH36" s="23">
        <v>123</v>
      </c>
      <c r="BI36" s="23">
        <v>124</v>
      </c>
      <c r="BJ36" s="23">
        <v>80</v>
      </c>
    </row>
    <row r="37" spans="1:62" s="17" customFormat="1" ht="21" customHeight="1">
      <c r="A37" s="21"/>
      <c r="B37" s="22"/>
      <c r="C37" s="22"/>
      <c r="D37" s="22" t="s">
        <v>67</v>
      </c>
      <c r="E37" s="21" t="s">
        <v>68</v>
      </c>
      <c r="F37" s="23">
        <v>100</v>
      </c>
      <c r="G37" s="23">
        <v>56</v>
      </c>
      <c r="H37" s="23">
        <v>62</v>
      </c>
      <c r="I37" s="23">
        <v>61</v>
      </c>
      <c r="J37" s="23">
        <v>59</v>
      </c>
      <c r="K37" s="23">
        <v>64</v>
      </c>
      <c r="L37" s="23">
        <v>68</v>
      </c>
      <c r="M37" s="23">
        <v>64</v>
      </c>
      <c r="N37" s="23">
        <v>61</v>
      </c>
      <c r="O37" s="23">
        <v>61</v>
      </c>
      <c r="P37" s="23">
        <v>72</v>
      </c>
      <c r="Q37" s="23">
        <v>74</v>
      </c>
      <c r="R37" s="23">
        <v>71</v>
      </c>
      <c r="S37" s="23">
        <v>76</v>
      </c>
      <c r="T37" s="23">
        <v>73</v>
      </c>
      <c r="U37" s="23">
        <v>72</v>
      </c>
      <c r="V37" s="23">
        <v>69</v>
      </c>
      <c r="W37" s="23">
        <v>77</v>
      </c>
      <c r="X37" s="23">
        <v>78</v>
      </c>
      <c r="Y37" s="23">
        <v>79</v>
      </c>
      <c r="Z37" s="23">
        <v>68</v>
      </c>
      <c r="AA37" s="23">
        <v>73</v>
      </c>
      <c r="AB37" s="23">
        <v>91</v>
      </c>
      <c r="AC37" s="23">
        <v>75</v>
      </c>
      <c r="AD37" s="23">
        <v>74</v>
      </c>
      <c r="AE37" s="23">
        <v>88</v>
      </c>
      <c r="AF37" s="23">
        <v>94</v>
      </c>
      <c r="AG37" s="23">
        <v>89</v>
      </c>
      <c r="AH37" s="23">
        <v>86</v>
      </c>
      <c r="AI37" s="23">
        <v>99</v>
      </c>
      <c r="AJ37" s="23">
        <v>90</v>
      </c>
      <c r="AK37" s="23">
        <v>91</v>
      </c>
      <c r="AL37" s="23">
        <v>105</v>
      </c>
      <c r="AM37" s="23">
        <v>89</v>
      </c>
      <c r="AN37" s="23">
        <v>92</v>
      </c>
      <c r="AO37" s="23">
        <v>93</v>
      </c>
      <c r="AP37" s="23">
        <v>102</v>
      </c>
      <c r="AQ37" s="23">
        <v>94</v>
      </c>
      <c r="AR37" s="23">
        <v>92</v>
      </c>
      <c r="AS37" s="23">
        <v>94</v>
      </c>
      <c r="AT37" s="23">
        <v>88</v>
      </c>
      <c r="AU37" s="23">
        <v>91</v>
      </c>
      <c r="AV37" s="23">
        <v>84</v>
      </c>
      <c r="AW37" s="23">
        <v>95</v>
      </c>
      <c r="AX37" s="23">
        <v>97</v>
      </c>
      <c r="AY37" s="23">
        <v>100</v>
      </c>
      <c r="AZ37" s="23">
        <v>96</v>
      </c>
      <c r="BA37" s="23">
        <v>107</v>
      </c>
      <c r="BB37" s="23">
        <v>96</v>
      </c>
      <c r="BC37" s="23">
        <v>96</v>
      </c>
      <c r="BD37" s="23">
        <v>93</v>
      </c>
      <c r="BE37" s="23">
        <v>103</v>
      </c>
      <c r="BF37" s="23">
        <v>99</v>
      </c>
      <c r="BG37" s="23">
        <v>97</v>
      </c>
      <c r="BH37" s="23">
        <v>102</v>
      </c>
      <c r="BI37" s="23">
        <v>92</v>
      </c>
      <c r="BJ37" s="23">
        <v>104</v>
      </c>
    </row>
    <row r="38" spans="1:62" s="17" customFormat="1" ht="21" customHeight="1">
      <c r="A38" s="21"/>
      <c r="B38" s="22"/>
      <c r="C38" s="22"/>
      <c r="D38" s="22" t="s">
        <v>69</v>
      </c>
      <c r="E38" s="21" t="s">
        <v>70</v>
      </c>
      <c r="F38" s="23">
        <v>100</v>
      </c>
      <c r="G38" s="23">
        <v>41</v>
      </c>
      <c r="H38" s="23">
        <v>42</v>
      </c>
      <c r="I38" s="23">
        <v>42</v>
      </c>
      <c r="J38" s="23">
        <v>43</v>
      </c>
      <c r="K38" s="23">
        <v>50</v>
      </c>
      <c r="L38" s="23">
        <v>61</v>
      </c>
      <c r="M38" s="23">
        <v>60</v>
      </c>
      <c r="N38" s="23">
        <v>60</v>
      </c>
      <c r="O38" s="23">
        <v>62</v>
      </c>
      <c r="P38" s="23">
        <v>69</v>
      </c>
      <c r="Q38" s="23">
        <v>70</v>
      </c>
      <c r="R38" s="23">
        <v>73</v>
      </c>
      <c r="S38" s="23">
        <v>77</v>
      </c>
      <c r="T38" s="23">
        <v>78</v>
      </c>
      <c r="U38" s="23">
        <v>77</v>
      </c>
      <c r="V38" s="23">
        <v>77</v>
      </c>
      <c r="W38" s="23">
        <v>80</v>
      </c>
      <c r="X38" s="23">
        <v>80</v>
      </c>
      <c r="Y38" s="23">
        <v>80</v>
      </c>
      <c r="Z38" s="23">
        <v>80</v>
      </c>
      <c r="AA38" s="23">
        <v>85</v>
      </c>
      <c r="AB38" s="23">
        <v>83</v>
      </c>
      <c r="AC38" s="23">
        <v>84</v>
      </c>
      <c r="AD38" s="23">
        <v>85</v>
      </c>
      <c r="AE38" s="23">
        <v>87</v>
      </c>
      <c r="AF38" s="23">
        <v>85</v>
      </c>
      <c r="AG38" s="23">
        <v>81</v>
      </c>
      <c r="AH38" s="23">
        <v>81</v>
      </c>
      <c r="AI38" s="23">
        <v>83</v>
      </c>
      <c r="AJ38" s="23">
        <v>82</v>
      </c>
      <c r="AK38" s="23">
        <v>83</v>
      </c>
      <c r="AL38" s="23">
        <v>82</v>
      </c>
      <c r="AM38" s="23">
        <v>87</v>
      </c>
      <c r="AN38" s="23">
        <v>84</v>
      </c>
      <c r="AO38" s="23">
        <v>85</v>
      </c>
      <c r="AP38" s="23">
        <v>85</v>
      </c>
      <c r="AQ38" s="23">
        <v>87</v>
      </c>
      <c r="AR38" s="23">
        <v>85</v>
      </c>
      <c r="AS38" s="23">
        <v>90</v>
      </c>
      <c r="AT38" s="23">
        <v>88</v>
      </c>
      <c r="AU38" s="23">
        <v>91</v>
      </c>
      <c r="AV38" s="23">
        <v>91</v>
      </c>
      <c r="AW38" s="23">
        <v>94</v>
      </c>
      <c r="AX38" s="23">
        <v>97</v>
      </c>
      <c r="AY38" s="23">
        <v>101</v>
      </c>
      <c r="AZ38" s="23">
        <v>98</v>
      </c>
      <c r="BA38" s="23">
        <v>101</v>
      </c>
      <c r="BB38" s="23">
        <v>100</v>
      </c>
      <c r="BC38" s="23">
        <v>103</v>
      </c>
      <c r="BD38" s="23">
        <v>103</v>
      </c>
      <c r="BE38" s="23">
        <v>105</v>
      </c>
      <c r="BF38" s="23">
        <v>103</v>
      </c>
      <c r="BG38" s="23">
        <v>105</v>
      </c>
      <c r="BH38" s="23">
        <v>114</v>
      </c>
      <c r="BI38" s="23">
        <v>105</v>
      </c>
      <c r="BJ38" s="23">
        <v>101</v>
      </c>
    </row>
    <row r="39" spans="1:62" s="17" customFormat="1" ht="21" customHeight="1">
      <c r="A39" s="21"/>
      <c r="B39" s="22"/>
      <c r="C39" s="22"/>
      <c r="D39" s="22" t="s">
        <v>71</v>
      </c>
      <c r="E39" s="21" t="s">
        <v>22</v>
      </c>
      <c r="F39" s="23">
        <v>100</v>
      </c>
      <c r="G39" s="23">
        <v>38</v>
      </c>
      <c r="H39" s="23">
        <v>38</v>
      </c>
      <c r="I39" s="23">
        <v>39</v>
      </c>
      <c r="J39" s="23">
        <v>39</v>
      </c>
      <c r="K39" s="23">
        <v>46</v>
      </c>
      <c r="L39" s="23">
        <v>56</v>
      </c>
      <c r="M39" s="23">
        <v>55</v>
      </c>
      <c r="N39" s="23">
        <v>55</v>
      </c>
      <c r="O39" s="23">
        <v>57</v>
      </c>
      <c r="P39" s="23">
        <v>64</v>
      </c>
      <c r="Q39" s="23">
        <v>65</v>
      </c>
      <c r="R39" s="23">
        <v>67</v>
      </c>
      <c r="S39" s="23">
        <v>71</v>
      </c>
      <c r="T39" s="23">
        <v>72</v>
      </c>
      <c r="U39" s="23">
        <v>71</v>
      </c>
      <c r="V39" s="23">
        <v>71</v>
      </c>
      <c r="W39" s="23">
        <v>73</v>
      </c>
      <c r="X39" s="23">
        <v>73</v>
      </c>
      <c r="Y39" s="23">
        <v>74</v>
      </c>
      <c r="Z39" s="23">
        <v>74</v>
      </c>
      <c r="AA39" s="23">
        <v>75</v>
      </c>
      <c r="AB39" s="23">
        <v>77</v>
      </c>
      <c r="AC39" s="23">
        <v>79</v>
      </c>
      <c r="AD39" s="23">
        <v>80</v>
      </c>
      <c r="AE39" s="23">
        <v>81</v>
      </c>
      <c r="AF39" s="23">
        <v>83</v>
      </c>
      <c r="AG39" s="23">
        <v>83</v>
      </c>
      <c r="AH39" s="23">
        <v>83</v>
      </c>
      <c r="AI39" s="23">
        <v>84</v>
      </c>
      <c r="AJ39" s="23">
        <v>86</v>
      </c>
      <c r="AK39" s="23">
        <v>87</v>
      </c>
      <c r="AL39" s="23">
        <v>87</v>
      </c>
      <c r="AM39" s="23">
        <v>87</v>
      </c>
      <c r="AN39" s="23">
        <v>88</v>
      </c>
      <c r="AO39" s="23">
        <v>88</v>
      </c>
      <c r="AP39" s="23">
        <v>88</v>
      </c>
      <c r="AQ39" s="23">
        <v>88</v>
      </c>
      <c r="AR39" s="23">
        <v>89</v>
      </c>
      <c r="AS39" s="23">
        <v>90</v>
      </c>
      <c r="AT39" s="23">
        <v>92</v>
      </c>
      <c r="AU39" s="23">
        <v>91</v>
      </c>
      <c r="AV39" s="23">
        <v>93</v>
      </c>
      <c r="AW39" s="23">
        <v>97</v>
      </c>
      <c r="AX39" s="23">
        <v>99</v>
      </c>
      <c r="AY39" s="23">
        <v>100</v>
      </c>
      <c r="AZ39" s="23">
        <v>100</v>
      </c>
      <c r="BA39" s="23">
        <v>100</v>
      </c>
      <c r="BB39" s="23">
        <v>101</v>
      </c>
      <c r="BC39" s="23">
        <v>100</v>
      </c>
      <c r="BD39" s="23">
        <v>103</v>
      </c>
      <c r="BE39" s="23">
        <v>102</v>
      </c>
      <c r="BF39" s="23">
        <v>100</v>
      </c>
      <c r="BG39" s="23">
        <v>100</v>
      </c>
      <c r="BH39" s="23">
        <v>103</v>
      </c>
      <c r="BI39" s="23">
        <v>104</v>
      </c>
      <c r="BJ39" s="23">
        <v>105</v>
      </c>
    </row>
    <row r="40" spans="1:62" s="17" customFormat="1" ht="21" customHeight="1">
      <c r="A40" s="21"/>
      <c r="B40" s="22"/>
      <c r="C40" s="22"/>
      <c r="D40" s="22" t="s">
        <v>72</v>
      </c>
      <c r="E40" s="21" t="s">
        <v>73</v>
      </c>
      <c r="F40" s="23">
        <v>100</v>
      </c>
      <c r="G40" s="23">
        <v>38</v>
      </c>
      <c r="H40" s="23">
        <v>39</v>
      </c>
      <c r="I40" s="23">
        <v>39</v>
      </c>
      <c r="J40" s="23">
        <v>39</v>
      </c>
      <c r="K40" s="23">
        <v>46</v>
      </c>
      <c r="L40" s="23">
        <v>56</v>
      </c>
      <c r="M40" s="23">
        <v>55</v>
      </c>
      <c r="N40" s="23">
        <v>55</v>
      </c>
      <c r="O40" s="23">
        <v>57</v>
      </c>
      <c r="P40" s="23">
        <v>64</v>
      </c>
      <c r="Q40" s="23">
        <v>65</v>
      </c>
      <c r="R40" s="23">
        <v>67</v>
      </c>
      <c r="S40" s="23">
        <v>71</v>
      </c>
      <c r="T40" s="23">
        <v>72</v>
      </c>
      <c r="U40" s="23">
        <v>71</v>
      </c>
      <c r="V40" s="23">
        <v>71</v>
      </c>
      <c r="W40" s="23">
        <v>73</v>
      </c>
      <c r="X40" s="23">
        <v>73</v>
      </c>
      <c r="Y40" s="23">
        <v>74</v>
      </c>
      <c r="Z40" s="23">
        <v>74</v>
      </c>
      <c r="AA40" s="23">
        <v>75</v>
      </c>
      <c r="AB40" s="23">
        <v>77</v>
      </c>
      <c r="AC40" s="23">
        <v>79</v>
      </c>
      <c r="AD40" s="23">
        <v>80</v>
      </c>
      <c r="AE40" s="23">
        <v>81</v>
      </c>
      <c r="AF40" s="23">
        <v>83</v>
      </c>
      <c r="AG40" s="23">
        <v>83</v>
      </c>
      <c r="AH40" s="23">
        <v>84</v>
      </c>
      <c r="AI40" s="23">
        <v>84</v>
      </c>
      <c r="AJ40" s="23">
        <v>86</v>
      </c>
      <c r="AK40" s="23">
        <v>87</v>
      </c>
      <c r="AL40" s="23">
        <v>87</v>
      </c>
      <c r="AM40" s="23">
        <v>87</v>
      </c>
      <c r="AN40" s="23">
        <v>88</v>
      </c>
      <c r="AO40" s="23">
        <v>88</v>
      </c>
      <c r="AP40" s="23">
        <v>88</v>
      </c>
      <c r="AQ40" s="23">
        <v>88</v>
      </c>
      <c r="AR40" s="23">
        <v>89</v>
      </c>
      <c r="AS40" s="23">
        <v>90</v>
      </c>
      <c r="AT40" s="23">
        <v>92</v>
      </c>
      <c r="AU40" s="23">
        <v>92</v>
      </c>
      <c r="AV40" s="23">
        <v>94</v>
      </c>
      <c r="AW40" s="23">
        <v>97</v>
      </c>
      <c r="AX40" s="23">
        <v>99</v>
      </c>
      <c r="AY40" s="23">
        <v>99</v>
      </c>
      <c r="AZ40" s="23">
        <v>100</v>
      </c>
      <c r="BA40" s="23">
        <v>100</v>
      </c>
      <c r="BB40" s="23">
        <v>101</v>
      </c>
      <c r="BC40" s="23">
        <v>100</v>
      </c>
      <c r="BD40" s="23">
        <v>103</v>
      </c>
      <c r="BE40" s="23">
        <v>102</v>
      </c>
      <c r="BF40" s="23">
        <v>100</v>
      </c>
      <c r="BG40" s="23">
        <v>100</v>
      </c>
      <c r="BH40" s="23">
        <v>103</v>
      </c>
      <c r="BI40" s="23">
        <v>104</v>
      </c>
      <c r="BJ40" s="23">
        <v>106</v>
      </c>
    </row>
    <row r="41" spans="1:62" s="17" customFormat="1" ht="21" customHeight="1">
      <c r="A41" s="21"/>
      <c r="B41" s="22"/>
      <c r="C41" s="22"/>
      <c r="D41" s="22" t="s">
        <v>74</v>
      </c>
      <c r="E41" s="21" t="s">
        <v>75</v>
      </c>
      <c r="F41" s="23">
        <v>100</v>
      </c>
      <c r="G41" s="23">
        <v>57</v>
      </c>
      <c r="H41" s="23">
        <v>58</v>
      </c>
      <c r="I41" s="23">
        <v>59</v>
      </c>
      <c r="J41" s="23">
        <v>59</v>
      </c>
      <c r="K41" s="23">
        <v>62</v>
      </c>
      <c r="L41" s="23">
        <v>62</v>
      </c>
      <c r="M41" s="23">
        <v>62</v>
      </c>
      <c r="N41" s="23">
        <v>63</v>
      </c>
      <c r="O41" s="23">
        <v>65</v>
      </c>
      <c r="P41" s="23">
        <v>68</v>
      </c>
      <c r="Q41" s="23">
        <v>70</v>
      </c>
      <c r="R41" s="23">
        <v>71</v>
      </c>
      <c r="S41" s="23">
        <v>73</v>
      </c>
      <c r="T41" s="23">
        <v>73</v>
      </c>
      <c r="U41" s="23">
        <v>74</v>
      </c>
      <c r="V41" s="23">
        <v>75</v>
      </c>
      <c r="W41" s="23">
        <v>76</v>
      </c>
      <c r="X41" s="23">
        <v>77</v>
      </c>
      <c r="Y41" s="23">
        <v>77</v>
      </c>
      <c r="Z41" s="23">
        <v>77</v>
      </c>
      <c r="AA41" s="23">
        <v>79</v>
      </c>
      <c r="AB41" s="23">
        <v>80</v>
      </c>
      <c r="AC41" s="23">
        <v>81</v>
      </c>
      <c r="AD41" s="23">
        <v>81</v>
      </c>
      <c r="AE41" s="23">
        <v>83</v>
      </c>
      <c r="AF41" s="23">
        <v>84</v>
      </c>
      <c r="AG41" s="23">
        <v>85</v>
      </c>
      <c r="AH41" s="23">
        <v>85</v>
      </c>
      <c r="AI41" s="23">
        <v>86</v>
      </c>
      <c r="AJ41" s="23">
        <v>87</v>
      </c>
      <c r="AK41" s="23">
        <v>88</v>
      </c>
      <c r="AL41" s="23">
        <v>88</v>
      </c>
      <c r="AM41" s="23">
        <v>89</v>
      </c>
      <c r="AN41" s="23">
        <v>89</v>
      </c>
      <c r="AO41" s="23">
        <v>89</v>
      </c>
      <c r="AP41" s="23">
        <v>89</v>
      </c>
      <c r="AQ41" s="23">
        <v>91</v>
      </c>
      <c r="AR41" s="23">
        <v>91</v>
      </c>
      <c r="AS41" s="23">
        <v>92</v>
      </c>
      <c r="AT41" s="23">
        <v>93</v>
      </c>
      <c r="AU41" s="23">
        <v>94</v>
      </c>
      <c r="AV41" s="23">
        <v>95</v>
      </c>
      <c r="AW41" s="23">
        <v>96</v>
      </c>
      <c r="AX41" s="23">
        <v>97</v>
      </c>
      <c r="AY41" s="23">
        <v>99</v>
      </c>
      <c r="AZ41" s="23">
        <v>100</v>
      </c>
      <c r="BA41" s="23">
        <v>100</v>
      </c>
      <c r="BB41" s="23">
        <v>100</v>
      </c>
      <c r="BC41" s="23">
        <v>102</v>
      </c>
      <c r="BD41" s="23">
        <v>103</v>
      </c>
      <c r="BE41" s="23">
        <v>102</v>
      </c>
      <c r="BF41" s="23">
        <v>102</v>
      </c>
      <c r="BG41" s="23">
        <v>104</v>
      </c>
      <c r="BH41" s="23">
        <v>104</v>
      </c>
      <c r="BI41" s="23">
        <v>105</v>
      </c>
      <c r="BJ41" s="23">
        <v>108</v>
      </c>
    </row>
    <row r="42" spans="1:62" s="17" customFormat="1" ht="21" customHeight="1">
      <c r="A42" s="21"/>
      <c r="B42" s="22"/>
      <c r="C42" s="22"/>
      <c r="D42" s="22" t="s">
        <v>76</v>
      </c>
      <c r="E42" s="21" t="s">
        <v>77</v>
      </c>
      <c r="F42" s="23">
        <v>100</v>
      </c>
      <c r="G42" s="23">
        <v>39</v>
      </c>
      <c r="H42" s="23">
        <v>39</v>
      </c>
      <c r="I42" s="23">
        <v>39</v>
      </c>
      <c r="J42" s="23">
        <v>39</v>
      </c>
      <c r="K42" s="23">
        <v>42</v>
      </c>
      <c r="L42" s="23">
        <v>43</v>
      </c>
      <c r="M42" s="23">
        <v>43</v>
      </c>
      <c r="N42" s="23">
        <v>43</v>
      </c>
      <c r="O42" s="23">
        <v>47</v>
      </c>
      <c r="P42" s="23">
        <v>47</v>
      </c>
      <c r="Q42" s="23">
        <v>47</v>
      </c>
      <c r="R42" s="23">
        <v>47</v>
      </c>
      <c r="S42" s="23">
        <v>50</v>
      </c>
      <c r="T42" s="23">
        <v>51</v>
      </c>
      <c r="U42" s="23">
        <v>53</v>
      </c>
      <c r="V42" s="23">
        <v>52</v>
      </c>
      <c r="W42" s="23">
        <v>56</v>
      </c>
      <c r="X42" s="23">
        <v>59</v>
      </c>
      <c r="Y42" s="23">
        <v>58</v>
      </c>
      <c r="Z42" s="23">
        <v>56</v>
      </c>
      <c r="AA42" s="23">
        <v>54</v>
      </c>
      <c r="AB42" s="23">
        <v>65</v>
      </c>
      <c r="AC42" s="23">
        <v>62</v>
      </c>
      <c r="AD42" s="23">
        <v>62</v>
      </c>
      <c r="AE42" s="23">
        <v>58</v>
      </c>
      <c r="AF42" s="23">
        <v>78</v>
      </c>
      <c r="AG42" s="23">
        <v>69</v>
      </c>
      <c r="AH42" s="23">
        <v>73</v>
      </c>
      <c r="AI42" s="23">
        <v>89</v>
      </c>
      <c r="AJ42" s="23">
        <v>90</v>
      </c>
      <c r="AK42" s="23">
        <v>89</v>
      </c>
      <c r="AL42" s="23">
        <v>90</v>
      </c>
      <c r="AM42" s="23">
        <v>95</v>
      </c>
      <c r="AN42" s="23">
        <v>96</v>
      </c>
      <c r="AO42" s="23">
        <v>95</v>
      </c>
      <c r="AP42" s="23">
        <v>95</v>
      </c>
      <c r="AQ42" s="23">
        <v>95</v>
      </c>
      <c r="AR42" s="23">
        <v>95</v>
      </c>
      <c r="AS42" s="23">
        <v>96</v>
      </c>
      <c r="AT42" s="23">
        <v>95</v>
      </c>
      <c r="AU42" s="23">
        <v>88</v>
      </c>
      <c r="AV42" s="23">
        <v>105</v>
      </c>
      <c r="AW42" s="23">
        <v>98</v>
      </c>
      <c r="AX42" s="23">
        <v>98</v>
      </c>
      <c r="AY42" s="23">
        <v>85</v>
      </c>
      <c r="AZ42" s="23">
        <v>113</v>
      </c>
      <c r="BA42" s="23">
        <v>103</v>
      </c>
      <c r="BB42" s="23">
        <v>100</v>
      </c>
      <c r="BC42" s="23">
        <v>97</v>
      </c>
      <c r="BD42" s="23">
        <v>102</v>
      </c>
      <c r="BE42" s="23">
        <v>100</v>
      </c>
      <c r="BF42" s="23">
        <v>102</v>
      </c>
      <c r="BG42" s="23">
        <v>97</v>
      </c>
      <c r="BH42" s="23">
        <v>109</v>
      </c>
      <c r="BI42" s="23">
        <v>103</v>
      </c>
      <c r="BJ42" s="23">
        <v>98</v>
      </c>
    </row>
    <row r="43" spans="1:62" s="17" customFormat="1" ht="21" customHeight="1">
      <c r="A43" s="21"/>
      <c r="B43" s="22"/>
      <c r="C43" s="22"/>
      <c r="D43" s="22" t="s">
        <v>78</v>
      </c>
      <c r="E43" s="21" t="s">
        <v>79</v>
      </c>
      <c r="F43" s="23">
        <v>100</v>
      </c>
      <c r="G43" s="23">
        <v>61</v>
      </c>
      <c r="H43" s="23">
        <v>61</v>
      </c>
      <c r="I43" s="23">
        <v>62</v>
      </c>
      <c r="J43" s="23">
        <v>62</v>
      </c>
      <c r="K43" s="23">
        <v>68</v>
      </c>
      <c r="L43" s="23">
        <v>71</v>
      </c>
      <c r="M43" s="23">
        <v>71</v>
      </c>
      <c r="N43" s="23">
        <v>72</v>
      </c>
      <c r="O43" s="23">
        <v>73</v>
      </c>
      <c r="P43" s="23">
        <v>75</v>
      </c>
      <c r="Q43" s="23">
        <v>80</v>
      </c>
      <c r="R43" s="23">
        <v>81</v>
      </c>
      <c r="S43" s="23">
        <v>81</v>
      </c>
      <c r="T43" s="23">
        <v>82</v>
      </c>
      <c r="U43" s="23">
        <v>82</v>
      </c>
      <c r="V43" s="23">
        <v>83</v>
      </c>
      <c r="W43" s="23">
        <v>84</v>
      </c>
      <c r="X43" s="23">
        <v>85</v>
      </c>
      <c r="Y43" s="23">
        <v>83</v>
      </c>
      <c r="Z43" s="23">
        <v>83</v>
      </c>
      <c r="AA43" s="23">
        <v>91</v>
      </c>
      <c r="AB43" s="23">
        <v>83</v>
      </c>
      <c r="AC43" s="23">
        <v>89</v>
      </c>
      <c r="AD43" s="23">
        <v>78</v>
      </c>
      <c r="AE43" s="23">
        <v>85</v>
      </c>
      <c r="AF43" s="23">
        <v>79</v>
      </c>
      <c r="AG43" s="23">
        <v>97</v>
      </c>
      <c r="AH43" s="23">
        <v>91</v>
      </c>
      <c r="AI43" s="23">
        <v>92</v>
      </c>
      <c r="AJ43" s="23">
        <v>94</v>
      </c>
      <c r="AK43" s="23">
        <v>96</v>
      </c>
      <c r="AL43" s="23">
        <v>97</v>
      </c>
      <c r="AM43" s="23">
        <v>106</v>
      </c>
      <c r="AN43" s="23">
        <v>107</v>
      </c>
      <c r="AO43" s="23">
        <v>97</v>
      </c>
      <c r="AP43" s="23">
        <v>90</v>
      </c>
      <c r="AQ43" s="23">
        <v>99</v>
      </c>
      <c r="AR43" s="23">
        <v>82</v>
      </c>
      <c r="AS43" s="23">
        <v>95</v>
      </c>
      <c r="AT43" s="23">
        <v>98</v>
      </c>
      <c r="AU43" s="23">
        <v>91</v>
      </c>
      <c r="AV43" s="23">
        <v>90</v>
      </c>
      <c r="AW43" s="23">
        <v>88</v>
      </c>
      <c r="AX43" s="23">
        <v>89</v>
      </c>
      <c r="AY43" s="23">
        <v>100</v>
      </c>
      <c r="AZ43" s="23">
        <v>103</v>
      </c>
      <c r="BA43" s="23">
        <v>97</v>
      </c>
      <c r="BB43" s="23">
        <v>99</v>
      </c>
      <c r="BC43" s="23">
        <v>97</v>
      </c>
      <c r="BD43" s="23">
        <v>98</v>
      </c>
      <c r="BE43" s="23">
        <v>95</v>
      </c>
      <c r="BF43" s="23">
        <v>95</v>
      </c>
      <c r="BG43" s="23">
        <v>91</v>
      </c>
      <c r="BH43" s="23">
        <v>96</v>
      </c>
      <c r="BI43" s="23">
        <v>92</v>
      </c>
      <c r="BJ43" s="23">
        <v>83</v>
      </c>
    </row>
    <row r="44" spans="1:62" s="17" customFormat="1" ht="21" customHeight="1">
      <c r="A44" s="21"/>
      <c r="B44" s="22"/>
      <c r="C44" s="22"/>
      <c r="D44" s="22" t="s">
        <v>80</v>
      </c>
      <c r="E44" s="21" t="s">
        <v>81</v>
      </c>
      <c r="F44" s="23">
        <v>100</v>
      </c>
      <c r="G44" s="23">
        <v>63</v>
      </c>
      <c r="H44" s="23">
        <v>64</v>
      </c>
      <c r="I44" s="23">
        <v>64</v>
      </c>
      <c r="J44" s="23">
        <v>65</v>
      </c>
      <c r="K44" s="23">
        <v>66</v>
      </c>
      <c r="L44" s="23">
        <v>66</v>
      </c>
      <c r="M44" s="23">
        <v>66</v>
      </c>
      <c r="N44" s="23">
        <v>67</v>
      </c>
      <c r="O44" s="23">
        <v>69</v>
      </c>
      <c r="P44" s="23">
        <v>71</v>
      </c>
      <c r="Q44" s="23">
        <v>74</v>
      </c>
      <c r="R44" s="23">
        <v>76</v>
      </c>
      <c r="S44" s="23">
        <v>77</v>
      </c>
      <c r="T44" s="23">
        <v>78</v>
      </c>
      <c r="U44" s="23">
        <v>78</v>
      </c>
      <c r="V44" s="23">
        <v>79</v>
      </c>
      <c r="W44" s="23">
        <v>79</v>
      </c>
      <c r="X44" s="23">
        <v>79</v>
      </c>
      <c r="Y44" s="23">
        <v>80</v>
      </c>
      <c r="Z44" s="23">
        <v>80</v>
      </c>
      <c r="AA44" s="23">
        <v>83</v>
      </c>
      <c r="AB44" s="23">
        <v>84</v>
      </c>
      <c r="AC44" s="23">
        <v>85</v>
      </c>
      <c r="AD44" s="23">
        <v>86</v>
      </c>
      <c r="AE44" s="23">
        <v>86</v>
      </c>
      <c r="AF44" s="23">
        <v>87</v>
      </c>
      <c r="AG44" s="23">
        <v>87</v>
      </c>
      <c r="AH44" s="23">
        <v>88</v>
      </c>
      <c r="AI44" s="23">
        <v>90</v>
      </c>
      <c r="AJ44" s="23">
        <v>90</v>
      </c>
      <c r="AK44" s="23">
        <v>90</v>
      </c>
      <c r="AL44" s="23">
        <v>90</v>
      </c>
      <c r="AM44" s="23">
        <v>91</v>
      </c>
      <c r="AN44" s="23">
        <v>92</v>
      </c>
      <c r="AO44" s="23">
        <v>94</v>
      </c>
      <c r="AP44" s="23">
        <v>94</v>
      </c>
      <c r="AQ44" s="23">
        <v>94</v>
      </c>
      <c r="AR44" s="23">
        <v>95</v>
      </c>
      <c r="AS44" s="23">
        <v>96</v>
      </c>
      <c r="AT44" s="23">
        <v>95</v>
      </c>
      <c r="AU44" s="23">
        <v>96</v>
      </c>
      <c r="AV44" s="23">
        <v>97</v>
      </c>
      <c r="AW44" s="23">
        <v>98</v>
      </c>
      <c r="AX44" s="23">
        <v>97</v>
      </c>
      <c r="AY44" s="23">
        <v>99</v>
      </c>
      <c r="AZ44" s="23">
        <v>101</v>
      </c>
      <c r="BA44" s="23">
        <v>100</v>
      </c>
      <c r="BB44" s="23">
        <v>100</v>
      </c>
      <c r="BC44" s="23">
        <v>102</v>
      </c>
      <c r="BD44" s="23">
        <v>103</v>
      </c>
      <c r="BE44" s="23">
        <v>103</v>
      </c>
      <c r="BF44" s="23">
        <v>102</v>
      </c>
      <c r="BG44" s="23">
        <v>101</v>
      </c>
      <c r="BH44" s="23">
        <v>104</v>
      </c>
      <c r="BI44" s="23">
        <v>102</v>
      </c>
      <c r="BJ44" s="23">
        <v>100</v>
      </c>
    </row>
    <row r="45" spans="1:62" s="17" customFormat="1" ht="9" customHeight="1">
      <c r="A45" s="14"/>
      <c r="B45" s="14"/>
      <c r="C45" s="14"/>
      <c r="D45" s="14"/>
      <c r="E45" s="15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</row>
    <row r="46" spans="1:62" s="17" customFormat="1" ht="15.75">
      <c r="A46" s="18"/>
      <c r="B46" s="18"/>
      <c r="C46" s="14"/>
      <c r="D46" s="18" t="s">
        <v>82</v>
      </c>
      <c r="E46" s="19">
        <v>0</v>
      </c>
      <c r="F46" s="20">
        <v>100</v>
      </c>
      <c r="G46" s="20">
        <v>38</v>
      </c>
      <c r="H46" s="20">
        <v>44</v>
      </c>
      <c r="I46" s="20">
        <v>43</v>
      </c>
      <c r="J46" s="20">
        <v>43</v>
      </c>
      <c r="K46" s="20">
        <v>41</v>
      </c>
      <c r="L46" s="20">
        <v>54</v>
      </c>
      <c r="M46" s="20">
        <v>52</v>
      </c>
      <c r="N46" s="20">
        <v>53</v>
      </c>
      <c r="O46" s="20">
        <v>49</v>
      </c>
      <c r="P46" s="20">
        <v>61</v>
      </c>
      <c r="Q46" s="20">
        <v>61</v>
      </c>
      <c r="R46" s="20">
        <v>72</v>
      </c>
      <c r="S46" s="20">
        <v>67</v>
      </c>
      <c r="T46" s="20">
        <v>64</v>
      </c>
      <c r="U46" s="20">
        <v>59</v>
      </c>
      <c r="V46" s="20">
        <v>57</v>
      </c>
      <c r="W46" s="20">
        <v>64</v>
      </c>
      <c r="X46" s="20">
        <v>59</v>
      </c>
      <c r="Y46" s="20">
        <v>66</v>
      </c>
      <c r="Z46" s="20">
        <v>71</v>
      </c>
      <c r="AA46" s="20">
        <v>81</v>
      </c>
      <c r="AB46" s="20">
        <v>86</v>
      </c>
      <c r="AC46" s="20">
        <v>78</v>
      </c>
      <c r="AD46" s="20">
        <v>74</v>
      </c>
      <c r="AE46" s="20">
        <v>76</v>
      </c>
      <c r="AF46" s="20">
        <v>73</v>
      </c>
      <c r="AG46" s="20">
        <v>69</v>
      </c>
      <c r="AH46" s="20">
        <v>69</v>
      </c>
      <c r="AI46" s="20">
        <v>75</v>
      </c>
      <c r="AJ46" s="20">
        <v>73</v>
      </c>
      <c r="AK46" s="20">
        <v>76</v>
      </c>
      <c r="AL46" s="20">
        <v>75</v>
      </c>
      <c r="AM46" s="20">
        <v>83</v>
      </c>
      <c r="AN46" s="20">
        <v>94</v>
      </c>
      <c r="AO46" s="20">
        <v>87</v>
      </c>
      <c r="AP46" s="20">
        <v>80</v>
      </c>
      <c r="AQ46" s="20">
        <v>77</v>
      </c>
      <c r="AR46" s="20">
        <v>84</v>
      </c>
      <c r="AS46" s="20">
        <v>87</v>
      </c>
      <c r="AT46" s="20">
        <v>91</v>
      </c>
      <c r="AU46" s="20">
        <v>85</v>
      </c>
      <c r="AV46" s="20">
        <v>93</v>
      </c>
      <c r="AW46" s="20">
        <v>89</v>
      </c>
      <c r="AX46" s="20">
        <v>91</v>
      </c>
      <c r="AY46" s="20">
        <v>99</v>
      </c>
      <c r="AZ46" s="20">
        <v>106</v>
      </c>
      <c r="BA46" s="20">
        <v>94</v>
      </c>
      <c r="BB46" s="20">
        <v>101</v>
      </c>
      <c r="BC46" s="20">
        <v>97</v>
      </c>
      <c r="BD46" s="20">
        <v>103</v>
      </c>
      <c r="BE46" s="20">
        <v>94</v>
      </c>
      <c r="BF46" s="20">
        <v>94</v>
      </c>
      <c r="BG46" s="20">
        <v>98</v>
      </c>
      <c r="BH46" s="20">
        <v>98</v>
      </c>
      <c r="BI46" s="20">
        <v>89</v>
      </c>
      <c r="BJ46" s="20">
        <v>98</v>
      </c>
    </row>
    <row r="47" spans="1:255" s="34" customFormat="1" ht="9.75" customHeight="1" thickBot="1">
      <c r="A47" s="14"/>
      <c r="B47" s="14"/>
      <c r="C47" s="33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</row>
    <row r="48" spans="3:5" s="35" customFormat="1" ht="13.5" thickTop="1">
      <c r="C48" s="36"/>
      <c r="D48" s="37" t="s">
        <v>83</v>
      </c>
      <c r="E48" s="38"/>
    </row>
    <row r="49" spans="3:5" s="35" customFormat="1" ht="12.75">
      <c r="C49" s="36"/>
      <c r="D49" s="39">
        <f>'QGDP CP'!D49</f>
        <v>43913</v>
      </c>
      <c r="E49" s="38"/>
    </row>
    <row r="50" ht="18">
      <c r="C50" s="2"/>
    </row>
    <row r="51" spans="3:62" ht="18">
      <c r="C51" s="2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</row>
    <row r="52" spans="3:62" ht="18">
      <c r="C52" s="2"/>
      <c r="D52" s="42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</row>
    <row r="53" ht="18">
      <c r="C53" s="2"/>
    </row>
    <row r="54" ht="18">
      <c r="C54" s="2"/>
    </row>
    <row r="55" ht="18">
      <c r="C55" s="2"/>
    </row>
    <row r="56" ht="18">
      <c r="C56" s="2"/>
    </row>
    <row r="57" ht="18">
      <c r="C57" s="2"/>
    </row>
    <row r="58" ht="18">
      <c r="C58" s="2"/>
    </row>
    <row r="59" ht="18">
      <c r="C59" s="2"/>
    </row>
    <row r="60" ht="18">
      <c r="C60" s="2"/>
    </row>
    <row r="61" ht="18">
      <c r="C61" s="2"/>
    </row>
    <row r="62" ht="18">
      <c r="C62" s="2"/>
    </row>
    <row r="63" ht="18">
      <c r="C63" s="2"/>
    </row>
    <row r="64" ht="18">
      <c r="C64" s="2"/>
    </row>
    <row r="65" ht="18">
      <c r="C65" s="2"/>
    </row>
  </sheetData>
  <sheetProtection/>
  <printOptions/>
  <pageMargins left="0.2755905511811024" right="0.33" top="0.95" bottom="0.2362204724409449" header="0.6299212598425197" footer="0.1968503937007874"/>
  <pageSetup fitToHeight="1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J72"/>
  <sheetViews>
    <sheetView tabSelected="1" view="pageBreakPreview" zoomScale="70" zoomScaleNormal="85" zoomScaleSheetLayoutView="70" zoomScalePageLayoutView="0" workbookViewId="0" topLeftCell="A1">
      <pane xSplit="6" ySplit="6" topLeftCell="AM15" activePane="bottomRight" state="frozen"/>
      <selection pane="topLeft" activeCell="AM7" sqref="AM7"/>
      <selection pane="topRight" activeCell="AM7" sqref="AM7"/>
      <selection pane="bottomLeft" activeCell="AM7" sqref="AM7"/>
      <selection pane="bottomRight" activeCell="AM7" sqref="AM7"/>
    </sheetView>
  </sheetViews>
  <sheetFormatPr defaultColWidth="9.140625" defaultRowHeight="15"/>
  <cols>
    <col min="1" max="2" width="8.140625" style="106" customWidth="1"/>
    <col min="3" max="3" width="1.57421875" style="106" customWidth="1"/>
    <col min="4" max="4" width="50.421875" style="107" bestFit="1" customWidth="1"/>
    <col min="5" max="5" width="4.140625" style="106" customWidth="1"/>
    <col min="6" max="6" width="10.57421875" style="106" bestFit="1" customWidth="1"/>
    <col min="7" max="38" width="10.140625" style="106" hidden="1" customWidth="1"/>
    <col min="39" max="62" width="10.57421875" style="106" bestFit="1" customWidth="1"/>
    <col min="63" max="16384" width="9.140625" style="106" customWidth="1"/>
  </cols>
  <sheetData>
    <row r="3" spans="4:5" s="76" customFormat="1" ht="15" customHeight="1">
      <c r="D3" s="77" t="s">
        <v>93</v>
      </c>
      <c r="E3" s="78"/>
    </row>
    <row r="4" spans="4:62" s="76" customFormat="1" ht="15" customHeight="1">
      <c r="D4" s="77" t="s">
        <v>94</v>
      </c>
      <c r="E4" s="78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</row>
    <row r="5" spans="4:62" s="76" customFormat="1" ht="15" customHeight="1" thickBot="1">
      <c r="D5" s="80" t="s">
        <v>95</v>
      </c>
      <c r="E5" s="78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</row>
    <row r="6" spans="4:62" s="81" customFormat="1" ht="17.25" thickBot="1" thickTop="1">
      <c r="D6" s="82"/>
      <c r="E6" s="83"/>
      <c r="F6" s="12">
        <f>'QGDP CP'!F5</f>
        <v>2017</v>
      </c>
      <c r="G6" s="12" t="s">
        <v>96</v>
      </c>
      <c r="H6" s="12" t="s">
        <v>97</v>
      </c>
      <c r="I6" s="12" t="s">
        <v>98</v>
      </c>
      <c r="J6" s="12" t="s">
        <v>99</v>
      </c>
      <c r="K6" s="12" t="s">
        <v>100</v>
      </c>
      <c r="L6" s="12" t="s">
        <v>101</v>
      </c>
      <c r="M6" s="12" t="s">
        <v>102</v>
      </c>
      <c r="N6" s="12" t="s">
        <v>103</v>
      </c>
      <c r="O6" s="12" t="s">
        <v>104</v>
      </c>
      <c r="P6" s="12" t="s">
        <v>105</v>
      </c>
      <c r="Q6" s="12" t="s">
        <v>106</v>
      </c>
      <c r="R6" s="12" t="s">
        <v>107</v>
      </c>
      <c r="S6" s="12" t="s">
        <v>108</v>
      </c>
      <c r="T6" s="12" t="s">
        <v>109</v>
      </c>
      <c r="U6" s="12" t="s">
        <v>110</v>
      </c>
      <c r="V6" s="12" t="s">
        <v>111</v>
      </c>
      <c r="W6" s="12" t="s">
        <v>112</v>
      </c>
      <c r="X6" s="12" t="s">
        <v>113</v>
      </c>
      <c r="Y6" s="12" t="s">
        <v>114</v>
      </c>
      <c r="Z6" s="12" t="s">
        <v>115</v>
      </c>
      <c r="AA6" s="12" t="s">
        <v>116</v>
      </c>
      <c r="AB6" s="12" t="s">
        <v>117</v>
      </c>
      <c r="AC6" s="12" t="s">
        <v>118</v>
      </c>
      <c r="AD6" s="12" t="s">
        <v>119</v>
      </c>
      <c r="AE6" s="12" t="s">
        <v>120</v>
      </c>
      <c r="AF6" s="12" t="s">
        <v>121</v>
      </c>
      <c r="AG6" s="12" t="s">
        <v>122</v>
      </c>
      <c r="AH6" s="12" t="s">
        <v>123</v>
      </c>
      <c r="AI6" s="12" t="s">
        <v>124</v>
      </c>
      <c r="AJ6" s="12" t="s">
        <v>125</v>
      </c>
      <c r="AK6" s="12" t="s">
        <v>126</v>
      </c>
      <c r="AL6" s="12" t="s">
        <v>127</v>
      </c>
      <c r="AM6" s="12" t="str">
        <f>'QGDP CP'!AM5</f>
        <v>2014 Q1</v>
      </c>
      <c r="AN6" s="12" t="str">
        <f>'QGDP CP'!AN5</f>
        <v>2014 Q2</v>
      </c>
      <c r="AO6" s="12" t="str">
        <f>'QGDP CP'!AO5</f>
        <v>2014 Q3</v>
      </c>
      <c r="AP6" s="12" t="str">
        <f>'QGDP CP'!AP5</f>
        <v>2014 Q4</v>
      </c>
      <c r="AQ6" s="12" t="str">
        <f>'QGDP CP'!AQ5</f>
        <v>2015 Q1</v>
      </c>
      <c r="AR6" s="12" t="str">
        <f>'QGDP CP'!AR5</f>
        <v>2015 Q2</v>
      </c>
      <c r="AS6" s="12" t="str">
        <f>'QGDP CP'!AS5</f>
        <v>2015 Q3</v>
      </c>
      <c r="AT6" s="12" t="str">
        <f>'QGDP CP'!AT5</f>
        <v>2015 Q4</v>
      </c>
      <c r="AU6" s="12" t="str">
        <f>'QGDP CP'!AU5</f>
        <v>2016 Q1</v>
      </c>
      <c r="AV6" s="12" t="str">
        <f>'QGDP CP'!AV5</f>
        <v>2016 Q2</v>
      </c>
      <c r="AW6" s="12" t="str">
        <f>'QGDP CP'!AW5</f>
        <v>2016 Q3</v>
      </c>
      <c r="AX6" s="12" t="str">
        <f>'QGDP CP'!AX5</f>
        <v>2016 Q4</v>
      </c>
      <c r="AY6" s="12" t="str">
        <f>'QGDP CP'!AY5</f>
        <v>2017 Q1</v>
      </c>
      <c r="AZ6" s="12" t="str">
        <f>'QGDP CP'!AZ5</f>
        <v>2017 Q2</v>
      </c>
      <c r="BA6" s="12" t="str">
        <f>'QGDP CP'!BA5</f>
        <v>2017 Q3</v>
      </c>
      <c r="BB6" s="12" t="str">
        <f>'QGDP CP'!BB5</f>
        <v>2017 Q4</v>
      </c>
      <c r="BC6" s="12" t="str">
        <f>'QGDP CP'!BC5</f>
        <v>2018 Q1</v>
      </c>
      <c r="BD6" s="12" t="str">
        <f>'QGDP CP'!BD5</f>
        <v>2018 Q2</v>
      </c>
      <c r="BE6" s="12" t="str">
        <f>'QGDP CP'!BE5</f>
        <v>2018 Q3</v>
      </c>
      <c r="BF6" s="12" t="str">
        <f>'QGDP CP'!BF5</f>
        <v>2018 Q4</v>
      </c>
      <c r="BG6" s="12" t="str">
        <f>'QGDP CP'!BG5</f>
        <v>2019 Q1</v>
      </c>
      <c r="BH6" s="12" t="str">
        <f>'QGDP CP'!BH5</f>
        <v>2019 Q2</v>
      </c>
      <c r="BI6" s="12" t="str">
        <f>'QGDP CP'!BI5</f>
        <v>2019 Q3</v>
      </c>
      <c r="BJ6" s="12" t="str">
        <f>'QGDP CP'!BJ5</f>
        <v>2019 Q4</v>
      </c>
    </row>
    <row r="7" spans="4:62" s="84" customFormat="1" ht="15" customHeight="1" thickTop="1">
      <c r="D7" s="85" t="s">
        <v>128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</row>
    <row r="8" spans="1:62" s="84" customFormat="1" ht="14.25" customHeight="1">
      <c r="A8" s="87"/>
      <c r="B8" s="87"/>
      <c r="C8" s="87"/>
      <c r="D8" s="88" t="s">
        <v>129</v>
      </c>
      <c r="E8" s="89"/>
      <c r="F8" s="90">
        <v>7694</v>
      </c>
      <c r="G8" s="90">
        <v>403</v>
      </c>
      <c r="H8" s="90">
        <v>453</v>
      </c>
      <c r="I8" s="90">
        <v>481</v>
      </c>
      <c r="J8" s="90">
        <v>501</v>
      </c>
      <c r="K8" s="90">
        <v>508</v>
      </c>
      <c r="L8" s="90">
        <v>549</v>
      </c>
      <c r="M8" s="90">
        <v>576</v>
      </c>
      <c r="N8" s="90">
        <v>601</v>
      </c>
      <c r="O8" s="90">
        <v>610</v>
      </c>
      <c r="P8" s="90">
        <v>689</v>
      </c>
      <c r="Q8" s="90">
        <v>752</v>
      </c>
      <c r="R8" s="90">
        <v>791</v>
      </c>
      <c r="S8" s="90">
        <v>789</v>
      </c>
      <c r="T8" s="90">
        <v>777</v>
      </c>
      <c r="U8" s="90">
        <v>812</v>
      </c>
      <c r="V8" s="90">
        <v>859</v>
      </c>
      <c r="W8" s="90">
        <v>857</v>
      </c>
      <c r="X8" s="90">
        <v>861</v>
      </c>
      <c r="Y8" s="90">
        <v>909</v>
      </c>
      <c r="Z8" s="90">
        <v>959</v>
      </c>
      <c r="AA8" s="90">
        <v>967</v>
      </c>
      <c r="AB8" s="90">
        <v>1003</v>
      </c>
      <c r="AC8" s="90">
        <v>1079</v>
      </c>
      <c r="AD8" s="90">
        <v>1100</v>
      </c>
      <c r="AE8" s="90">
        <v>1119</v>
      </c>
      <c r="AF8" s="90">
        <v>1148</v>
      </c>
      <c r="AG8" s="90">
        <v>1215</v>
      </c>
      <c r="AH8" s="90">
        <v>1240</v>
      </c>
      <c r="AI8" s="90">
        <v>1218</v>
      </c>
      <c r="AJ8" s="90">
        <v>1258</v>
      </c>
      <c r="AK8" s="90">
        <v>1266</v>
      </c>
      <c r="AL8" s="90">
        <v>1334</v>
      </c>
      <c r="AM8" s="90">
        <v>1360</v>
      </c>
      <c r="AN8" s="90">
        <v>1400</v>
      </c>
      <c r="AO8" s="90">
        <v>1443</v>
      </c>
      <c r="AP8" s="90">
        <v>1442</v>
      </c>
      <c r="AQ8" s="90">
        <v>1471</v>
      </c>
      <c r="AR8" s="90">
        <v>1507</v>
      </c>
      <c r="AS8" s="90">
        <v>1575</v>
      </c>
      <c r="AT8" s="90">
        <v>1625</v>
      </c>
      <c r="AU8" s="90">
        <v>1659</v>
      </c>
      <c r="AV8" s="90">
        <v>1704</v>
      </c>
      <c r="AW8" s="90">
        <v>1718</v>
      </c>
      <c r="AX8" s="90">
        <v>1795</v>
      </c>
      <c r="AY8" s="90">
        <v>1854</v>
      </c>
      <c r="AZ8" s="90">
        <v>1925</v>
      </c>
      <c r="BA8" s="90">
        <v>1936</v>
      </c>
      <c r="BB8" s="90">
        <v>1979</v>
      </c>
      <c r="BC8" s="90">
        <v>2013</v>
      </c>
      <c r="BD8" s="90">
        <v>2052</v>
      </c>
      <c r="BE8" s="90">
        <v>2097</v>
      </c>
      <c r="BF8" s="90">
        <v>2130</v>
      </c>
      <c r="BG8" s="90">
        <v>2126</v>
      </c>
      <c r="BH8" s="90">
        <v>2342</v>
      </c>
      <c r="BI8" s="90">
        <v>2346</v>
      </c>
      <c r="BJ8" s="90">
        <v>2290</v>
      </c>
    </row>
    <row r="9" spans="1:62" s="17" customFormat="1" ht="6.75" customHeight="1">
      <c r="A9" s="14"/>
      <c r="B9" s="14"/>
      <c r="C9" s="14"/>
      <c r="D9" s="14"/>
      <c r="E9" s="14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</row>
    <row r="10" spans="1:62" s="84" customFormat="1" ht="14.25" customHeight="1">
      <c r="A10" s="87"/>
      <c r="B10" s="87"/>
      <c r="C10" s="87"/>
      <c r="D10" s="88" t="s">
        <v>130</v>
      </c>
      <c r="E10" s="89"/>
      <c r="F10" s="90">
        <v>6815</v>
      </c>
      <c r="G10" s="90">
        <v>391</v>
      </c>
      <c r="H10" s="90">
        <v>430</v>
      </c>
      <c r="I10" s="90">
        <v>469</v>
      </c>
      <c r="J10" s="90">
        <v>477</v>
      </c>
      <c r="K10" s="90">
        <v>454</v>
      </c>
      <c r="L10" s="90">
        <v>500</v>
      </c>
      <c r="M10" s="90">
        <v>529</v>
      </c>
      <c r="N10" s="90">
        <v>554</v>
      </c>
      <c r="O10" s="90">
        <v>579</v>
      </c>
      <c r="P10" s="90">
        <v>637</v>
      </c>
      <c r="Q10" s="90">
        <v>719</v>
      </c>
      <c r="R10" s="90">
        <v>730</v>
      </c>
      <c r="S10" s="90">
        <v>730</v>
      </c>
      <c r="T10" s="90">
        <v>736</v>
      </c>
      <c r="U10" s="90">
        <v>783</v>
      </c>
      <c r="V10" s="90">
        <v>821</v>
      </c>
      <c r="W10" s="90">
        <v>814</v>
      </c>
      <c r="X10" s="90">
        <v>827</v>
      </c>
      <c r="Y10" s="90">
        <v>867</v>
      </c>
      <c r="Z10" s="90">
        <v>907</v>
      </c>
      <c r="AA10" s="90">
        <v>883</v>
      </c>
      <c r="AB10" s="90">
        <v>961</v>
      </c>
      <c r="AC10" s="90">
        <v>1022</v>
      </c>
      <c r="AD10" s="90">
        <v>1022</v>
      </c>
      <c r="AE10" s="90">
        <v>1044</v>
      </c>
      <c r="AF10" s="90">
        <v>1103</v>
      </c>
      <c r="AG10" s="90">
        <v>1171</v>
      </c>
      <c r="AH10" s="90">
        <v>1103</v>
      </c>
      <c r="AI10" s="90">
        <v>1101</v>
      </c>
      <c r="AJ10" s="90">
        <v>1128</v>
      </c>
      <c r="AK10" s="90">
        <v>1173</v>
      </c>
      <c r="AL10" s="90">
        <v>1247</v>
      </c>
      <c r="AM10" s="90">
        <v>1179</v>
      </c>
      <c r="AN10" s="90">
        <v>1245</v>
      </c>
      <c r="AO10" s="90">
        <v>1256</v>
      </c>
      <c r="AP10" s="90">
        <v>1186</v>
      </c>
      <c r="AQ10" s="90">
        <v>1231</v>
      </c>
      <c r="AR10" s="90">
        <v>1306</v>
      </c>
      <c r="AS10" s="90">
        <v>1370</v>
      </c>
      <c r="AT10" s="90">
        <v>1331</v>
      </c>
      <c r="AU10" s="90">
        <v>1382</v>
      </c>
      <c r="AV10" s="90">
        <v>1419</v>
      </c>
      <c r="AW10" s="90">
        <v>1481</v>
      </c>
      <c r="AX10" s="90">
        <v>1526</v>
      </c>
      <c r="AY10" s="90">
        <v>1618</v>
      </c>
      <c r="AZ10" s="90">
        <v>1676</v>
      </c>
      <c r="BA10" s="90">
        <v>1735</v>
      </c>
      <c r="BB10" s="90">
        <v>1786</v>
      </c>
      <c r="BC10" s="90">
        <v>1818</v>
      </c>
      <c r="BD10" s="90">
        <v>1864</v>
      </c>
      <c r="BE10" s="90">
        <v>1861</v>
      </c>
      <c r="BF10" s="90">
        <v>1898</v>
      </c>
      <c r="BG10" s="90">
        <v>1891</v>
      </c>
      <c r="BH10" s="90">
        <v>2024</v>
      </c>
      <c r="BI10" s="90">
        <v>2204</v>
      </c>
      <c r="BJ10" s="90">
        <v>2030</v>
      </c>
    </row>
    <row r="11" spans="1:62" s="84" customFormat="1" ht="13.5" customHeight="1">
      <c r="A11" s="87"/>
      <c r="B11" s="87"/>
      <c r="C11" s="87"/>
      <c r="D11" s="91" t="s">
        <v>131</v>
      </c>
      <c r="E11" s="92"/>
      <c r="F11" s="93">
        <v>1155</v>
      </c>
      <c r="G11" s="93">
        <v>66</v>
      </c>
      <c r="H11" s="93">
        <v>82</v>
      </c>
      <c r="I11" s="93">
        <v>80</v>
      </c>
      <c r="J11" s="93">
        <v>74</v>
      </c>
      <c r="K11" s="93">
        <v>77</v>
      </c>
      <c r="L11" s="93">
        <v>73</v>
      </c>
      <c r="M11" s="93">
        <v>83</v>
      </c>
      <c r="N11" s="93">
        <v>90</v>
      </c>
      <c r="O11" s="93">
        <v>83</v>
      </c>
      <c r="P11" s="93">
        <v>83</v>
      </c>
      <c r="Q11" s="93">
        <v>92</v>
      </c>
      <c r="R11" s="93">
        <v>99</v>
      </c>
      <c r="S11" s="93">
        <v>103</v>
      </c>
      <c r="T11" s="93">
        <v>108</v>
      </c>
      <c r="U11" s="93">
        <v>104</v>
      </c>
      <c r="V11" s="93">
        <v>107</v>
      </c>
      <c r="W11" s="93">
        <v>111</v>
      </c>
      <c r="X11" s="93">
        <v>122</v>
      </c>
      <c r="Y11" s="93">
        <v>118</v>
      </c>
      <c r="Z11" s="93">
        <v>129</v>
      </c>
      <c r="AA11" s="93">
        <v>98</v>
      </c>
      <c r="AB11" s="93">
        <v>119</v>
      </c>
      <c r="AC11" s="93">
        <v>140</v>
      </c>
      <c r="AD11" s="93">
        <v>153</v>
      </c>
      <c r="AE11" s="93">
        <v>150</v>
      </c>
      <c r="AF11" s="93">
        <v>178</v>
      </c>
      <c r="AG11" s="93">
        <v>139</v>
      </c>
      <c r="AH11" s="93">
        <v>157</v>
      </c>
      <c r="AI11" s="93">
        <v>150</v>
      </c>
      <c r="AJ11" s="93">
        <v>179</v>
      </c>
      <c r="AK11" s="93">
        <v>156</v>
      </c>
      <c r="AL11" s="93">
        <v>182</v>
      </c>
      <c r="AM11" s="93">
        <v>202</v>
      </c>
      <c r="AN11" s="93">
        <v>241</v>
      </c>
      <c r="AO11" s="93">
        <v>209</v>
      </c>
      <c r="AP11" s="93">
        <v>194</v>
      </c>
      <c r="AQ11" s="93">
        <v>218</v>
      </c>
      <c r="AR11" s="93">
        <v>224</v>
      </c>
      <c r="AS11" s="93">
        <v>229</v>
      </c>
      <c r="AT11" s="93">
        <v>226</v>
      </c>
      <c r="AU11" s="93">
        <v>265</v>
      </c>
      <c r="AV11" s="93">
        <v>231</v>
      </c>
      <c r="AW11" s="93">
        <v>270</v>
      </c>
      <c r="AX11" s="93">
        <v>266</v>
      </c>
      <c r="AY11" s="93">
        <v>264</v>
      </c>
      <c r="AZ11" s="93">
        <v>285</v>
      </c>
      <c r="BA11" s="93">
        <v>311</v>
      </c>
      <c r="BB11" s="93">
        <v>296</v>
      </c>
      <c r="BC11" s="93">
        <v>281</v>
      </c>
      <c r="BD11" s="93">
        <v>291</v>
      </c>
      <c r="BE11" s="93">
        <v>327</v>
      </c>
      <c r="BF11" s="93">
        <v>324</v>
      </c>
      <c r="BG11" s="93">
        <v>335</v>
      </c>
      <c r="BH11" s="93">
        <v>439</v>
      </c>
      <c r="BI11" s="93">
        <v>335</v>
      </c>
      <c r="BJ11" s="93">
        <v>365</v>
      </c>
    </row>
    <row r="12" spans="1:62" s="84" customFormat="1" ht="13.5" customHeight="1">
      <c r="A12" s="87"/>
      <c r="B12" s="87"/>
      <c r="C12" s="87"/>
      <c r="D12" s="94" t="s">
        <v>132</v>
      </c>
      <c r="E12" s="92"/>
      <c r="F12" s="93">
        <v>5660</v>
      </c>
      <c r="G12" s="93">
        <v>325</v>
      </c>
      <c r="H12" s="93">
        <v>349</v>
      </c>
      <c r="I12" s="93">
        <v>389</v>
      </c>
      <c r="J12" s="93">
        <v>403</v>
      </c>
      <c r="K12" s="93">
        <v>377</v>
      </c>
      <c r="L12" s="93">
        <v>427</v>
      </c>
      <c r="M12" s="93">
        <v>446</v>
      </c>
      <c r="N12" s="93">
        <v>464</v>
      </c>
      <c r="O12" s="93">
        <v>496</v>
      </c>
      <c r="P12" s="93">
        <v>553</v>
      </c>
      <c r="Q12" s="93">
        <v>627</v>
      </c>
      <c r="R12" s="93">
        <v>631</v>
      </c>
      <c r="S12" s="93">
        <v>627</v>
      </c>
      <c r="T12" s="93">
        <v>628</v>
      </c>
      <c r="U12" s="93">
        <v>679</v>
      </c>
      <c r="V12" s="93">
        <v>714</v>
      </c>
      <c r="W12" s="93">
        <v>704</v>
      </c>
      <c r="X12" s="93">
        <v>705</v>
      </c>
      <c r="Y12" s="93">
        <v>749</v>
      </c>
      <c r="Z12" s="93">
        <v>778</v>
      </c>
      <c r="AA12" s="93">
        <v>786</v>
      </c>
      <c r="AB12" s="93">
        <v>843</v>
      </c>
      <c r="AC12" s="93">
        <v>882</v>
      </c>
      <c r="AD12" s="93">
        <v>869</v>
      </c>
      <c r="AE12" s="93">
        <v>893</v>
      </c>
      <c r="AF12" s="93">
        <v>925</v>
      </c>
      <c r="AG12" s="93">
        <v>1032</v>
      </c>
      <c r="AH12" s="93">
        <v>946</v>
      </c>
      <c r="AI12" s="93">
        <v>951</v>
      </c>
      <c r="AJ12" s="93">
        <v>949</v>
      </c>
      <c r="AK12" s="93">
        <v>1017</v>
      </c>
      <c r="AL12" s="93">
        <v>1065</v>
      </c>
      <c r="AM12" s="93">
        <v>978</v>
      </c>
      <c r="AN12" s="93">
        <v>1003</v>
      </c>
      <c r="AO12" s="93">
        <v>1047</v>
      </c>
      <c r="AP12" s="93">
        <v>992</v>
      </c>
      <c r="AQ12" s="93">
        <v>1013</v>
      </c>
      <c r="AR12" s="93">
        <v>1082</v>
      </c>
      <c r="AS12" s="93">
        <v>1141</v>
      </c>
      <c r="AT12" s="93">
        <v>1105</v>
      </c>
      <c r="AU12" s="93">
        <v>1117</v>
      </c>
      <c r="AV12" s="93">
        <v>1188</v>
      </c>
      <c r="AW12" s="93">
        <v>1211</v>
      </c>
      <c r="AX12" s="93">
        <v>1260</v>
      </c>
      <c r="AY12" s="93">
        <v>1354</v>
      </c>
      <c r="AZ12" s="93">
        <v>1391</v>
      </c>
      <c r="BA12" s="93">
        <v>1424</v>
      </c>
      <c r="BB12" s="93">
        <v>1490</v>
      </c>
      <c r="BC12" s="93">
        <v>1537</v>
      </c>
      <c r="BD12" s="93">
        <v>1573</v>
      </c>
      <c r="BE12" s="93">
        <v>1534</v>
      </c>
      <c r="BF12" s="93">
        <v>1574</v>
      </c>
      <c r="BG12" s="93">
        <v>1556</v>
      </c>
      <c r="BH12" s="93">
        <v>1585</v>
      </c>
      <c r="BI12" s="93">
        <v>1870</v>
      </c>
      <c r="BJ12" s="93">
        <v>1665</v>
      </c>
    </row>
    <row r="13" spans="1:62" s="17" customFormat="1" ht="6.75" customHeight="1">
      <c r="A13" s="14"/>
      <c r="B13" s="14"/>
      <c r="C13" s="14"/>
      <c r="D13" s="14"/>
      <c r="E13" s="14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</row>
    <row r="14" spans="1:62" s="84" customFormat="1" ht="14.25" customHeight="1">
      <c r="A14" s="87"/>
      <c r="B14" s="87"/>
      <c r="C14" s="87"/>
      <c r="D14" s="88" t="s">
        <v>133</v>
      </c>
      <c r="E14" s="89"/>
      <c r="F14" s="90">
        <v>1834</v>
      </c>
      <c r="G14" s="90">
        <v>62</v>
      </c>
      <c r="H14" s="90">
        <v>76</v>
      </c>
      <c r="I14" s="90">
        <v>72</v>
      </c>
      <c r="J14" s="90">
        <v>82</v>
      </c>
      <c r="K14" s="90">
        <v>92</v>
      </c>
      <c r="L14" s="90">
        <v>91</v>
      </c>
      <c r="M14" s="90">
        <v>100</v>
      </c>
      <c r="N14" s="90">
        <v>112</v>
      </c>
      <c r="O14" s="90">
        <v>116</v>
      </c>
      <c r="P14" s="90">
        <v>164</v>
      </c>
      <c r="Q14" s="90">
        <v>165</v>
      </c>
      <c r="R14" s="90">
        <v>191</v>
      </c>
      <c r="S14" s="90">
        <v>201</v>
      </c>
      <c r="T14" s="90">
        <v>180</v>
      </c>
      <c r="U14" s="90">
        <v>161</v>
      </c>
      <c r="V14" s="90">
        <v>172</v>
      </c>
      <c r="W14" s="90">
        <v>197</v>
      </c>
      <c r="X14" s="90">
        <v>176</v>
      </c>
      <c r="Y14" s="90">
        <v>183</v>
      </c>
      <c r="Z14" s="90">
        <v>218</v>
      </c>
      <c r="AA14" s="90">
        <v>234</v>
      </c>
      <c r="AB14" s="90">
        <v>205</v>
      </c>
      <c r="AC14" s="90">
        <v>223</v>
      </c>
      <c r="AD14" s="90">
        <v>252</v>
      </c>
      <c r="AE14" s="90">
        <v>272</v>
      </c>
      <c r="AF14" s="90">
        <v>258</v>
      </c>
      <c r="AG14" s="90">
        <v>288</v>
      </c>
      <c r="AH14" s="90">
        <v>340</v>
      </c>
      <c r="AI14" s="90">
        <v>324</v>
      </c>
      <c r="AJ14" s="90">
        <v>318</v>
      </c>
      <c r="AK14" s="90">
        <v>314</v>
      </c>
      <c r="AL14" s="90">
        <v>352</v>
      </c>
      <c r="AM14" s="90">
        <v>327</v>
      </c>
      <c r="AN14" s="90">
        <v>282</v>
      </c>
      <c r="AO14" s="90">
        <v>303</v>
      </c>
      <c r="AP14" s="90">
        <v>383</v>
      </c>
      <c r="AQ14" s="90">
        <v>377</v>
      </c>
      <c r="AR14" s="90">
        <v>359</v>
      </c>
      <c r="AS14" s="90">
        <v>367</v>
      </c>
      <c r="AT14" s="90">
        <v>457</v>
      </c>
      <c r="AU14" s="90">
        <v>446</v>
      </c>
      <c r="AV14" s="90">
        <v>476</v>
      </c>
      <c r="AW14" s="90">
        <v>392</v>
      </c>
      <c r="AX14" s="90">
        <v>421</v>
      </c>
      <c r="AY14" s="90">
        <v>449</v>
      </c>
      <c r="AZ14" s="90">
        <v>463</v>
      </c>
      <c r="BA14" s="90">
        <v>498</v>
      </c>
      <c r="BB14" s="90">
        <v>424</v>
      </c>
      <c r="BC14" s="90">
        <v>418</v>
      </c>
      <c r="BD14" s="90">
        <v>366</v>
      </c>
      <c r="BE14" s="90">
        <v>465</v>
      </c>
      <c r="BF14" s="90">
        <v>537</v>
      </c>
      <c r="BG14" s="90">
        <v>487</v>
      </c>
      <c r="BH14" s="90">
        <v>673</v>
      </c>
      <c r="BI14" s="90">
        <v>519</v>
      </c>
      <c r="BJ14" s="90">
        <v>698</v>
      </c>
    </row>
    <row r="15" spans="1:62" s="99" customFormat="1" ht="14.25" customHeight="1">
      <c r="A15" s="95"/>
      <c r="B15" s="95"/>
      <c r="C15" s="95"/>
      <c r="D15" s="96" t="s">
        <v>134</v>
      </c>
      <c r="E15" s="97"/>
      <c r="F15" s="98">
        <v>1748</v>
      </c>
      <c r="G15" s="98">
        <v>60</v>
      </c>
      <c r="H15" s="98">
        <v>72</v>
      </c>
      <c r="I15" s="98">
        <v>69</v>
      </c>
      <c r="J15" s="98">
        <v>79</v>
      </c>
      <c r="K15" s="98">
        <v>88</v>
      </c>
      <c r="L15" s="98">
        <v>87</v>
      </c>
      <c r="M15" s="98">
        <v>97</v>
      </c>
      <c r="N15" s="98">
        <v>108</v>
      </c>
      <c r="O15" s="98">
        <v>112</v>
      </c>
      <c r="P15" s="98">
        <v>159</v>
      </c>
      <c r="Q15" s="98">
        <v>161</v>
      </c>
      <c r="R15" s="98">
        <v>186</v>
      </c>
      <c r="S15" s="98">
        <v>196</v>
      </c>
      <c r="T15" s="98">
        <v>174</v>
      </c>
      <c r="U15" s="98">
        <v>156</v>
      </c>
      <c r="V15" s="98">
        <v>166</v>
      </c>
      <c r="W15" s="98">
        <v>190</v>
      </c>
      <c r="X15" s="98">
        <v>169</v>
      </c>
      <c r="Y15" s="98">
        <v>177</v>
      </c>
      <c r="Z15" s="98">
        <v>212</v>
      </c>
      <c r="AA15" s="98">
        <v>230</v>
      </c>
      <c r="AB15" s="98">
        <v>201</v>
      </c>
      <c r="AC15" s="98">
        <v>211</v>
      </c>
      <c r="AD15" s="98">
        <v>245</v>
      </c>
      <c r="AE15" s="98">
        <v>264</v>
      </c>
      <c r="AF15" s="98">
        <v>244</v>
      </c>
      <c r="AG15" s="98">
        <v>282</v>
      </c>
      <c r="AH15" s="98">
        <v>329</v>
      </c>
      <c r="AI15" s="98">
        <v>311</v>
      </c>
      <c r="AJ15" s="98">
        <v>294</v>
      </c>
      <c r="AK15" s="98">
        <v>306</v>
      </c>
      <c r="AL15" s="98">
        <v>343</v>
      </c>
      <c r="AM15" s="98">
        <v>363</v>
      </c>
      <c r="AN15" s="98">
        <v>355</v>
      </c>
      <c r="AO15" s="98">
        <v>321</v>
      </c>
      <c r="AP15" s="98">
        <v>420</v>
      </c>
      <c r="AQ15" s="98">
        <v>403</v>
      </c>
      <c r="AR15" s="98">
        <v>406</v>
      </c>
      <c r="AS15" s="98">
        <v>396</v>
      </c>
      <c r="AT15" s="98">
        <v>479</v>
      </c>
      <c r="AU15" s="98">
        <v>485</v>
      </c>
      <c r="AV15" s="98">
        <v>490</v>
      </c>
      <c r="AW15" s="98">
        <v>438</v>
      </c>
      <c r="AX15" s="98">
        <v>443</v>
      </c>
      <c r="AY15" s="98">
        <v>424</v>
      </c>
      <c r="AZ15" s="98">
        <v>422</v>
      </c>
      <c r="BA15" s="98">
        <v>447</v>
      </c>
      <c r="BB15" s="98">
        <v>455</v>
      </c>
      <c r="BC15" s="98">
        <v>450</v>
      </c>
      <c r="BD15" s="98">
        <v>439</v>
      </c>
      <c r="BE15" s="98">
        <v>483</v>
      </c>
      <c r="BF15" s="98">
        <v>529</v>
      </c>
      <c r="BG15" s="98">
        <v>544</v>
      </c>
      <c r="BH15" s="98">
        <v>653</v>
      </c>
      <c r="BI15" s="98">
        <v>613</v>
      </c>
      <c r="BJ15" s="98">
        <v>691</v>
      </c>
    </row>
    <row r="16" spans="1:62" s="84" customFormat="1" ht="13.5" customHeight="1">
      <c r="A16" s="87"/>
      <c r="B16" s="87"/>
      <c r="C16" s="87"/>
      <c r="D16" s="94" t="s">
        <v>135</v>
      </c>
      <c r="E16" s="92"/>
      <c r="F16" s="93">
        <v>1143</v>
      </c>
      <c r="G16" s="93">
        <v>47</v>
      </c>
      <c r="H16" s="93">
        <v>53</v>
      </c>
      <c r="I16" s="93">
        <v>54</v>
      </c>
      <c r="J16" s="93">
        <v>60</v>
      </c>
      <c r="K16" s="93">
        <v>67</v>
      </c>
      <c r="L16" s="93">
        <v>62</v>
      </c>
      <c r="M16" s="93">
        <v>66</v>
      </c>
      <c r="N16" s="93">
        <v>72</v>
      </c>
      <c r="O16" s="93">
        <v>81</v>
      </c>
      <c r="P16" s="93">
        <v>90</v>
      </c>
      <c r="Q16" s="93">
        <v>106</v>
      </c>
      <c r="R16" s="93">
        <v>117</v>
      </c>
      <c r="S16" s="93">
        <v>123</v>
      </c>
      <c r="T16" s="93">
        <v>102</v>
      </c>
      <c r="U16" s="93">
        <v>98</v>
      </c>
      <c r="V16" s="93">
        <v>117</v>
      </c>
      <c r="W16" s="93">
        <v>130</v>
      </c>
      <c r="X16" s="93">
        <v>109</v>
      </c>
      <c r="Y16" s="93">
        <v>113</v>
      </c>
      <c r="Z16" s="93">
        <v>138</v>
      </c>
      <c r="AA16" s="93">
        <v>167</v>
      </c>
      <c r="AB16" s="93">
        <v>135</v>
      </c>
      <c r="AC16" s="93">
        <v>148</v>
      </c>
      <c r="AD16" s="93">
        <v>185</v>
      </c>
      <c r="AE16" s="93">
        <v>176</v>
      </c>
      <c r="AF16" s="93">
        <v>167</v>
      </c>
      <c r="AG16" s="93">
        <v>195</v>
      </c>
      <c r="AH16" s="93">
        <v>235</v>
      </c>
      <c r="AI16" s="93">
        <v>226</v>
      </c>
      <c r="AJ16" s="93">
        <v>203</v>
      </c>
      <c r="AK16" s="93">
        <v>221</v>
      </c>
      <c r="AL16" s="93">
        <v>243</v>
      </c>
      <c r="AM16" s="93">
        <v>256</v>
      </c>
      <c r="AN16" s="93">
        <v>221</v>
      </c>
      <c r="AO16" s="93">
        <v>202</v>
      </c>
      <c r="AP16" s="93">
        <v>290</v>
      </c>
      <c r="AQ16" s="93">
        <v>291</v>
      </c>
      <c r="AR16" s="93">
        <v>264</v>
      </c>
      <c r="AS16" s="93">
        <v>263</v>
      </c>
      <c r="AT16" s="93">
        <v>317</v>
      </c>
      <c r="AU16" s="93">
        <v>318</v>
      </c>
      <c r="AV16" s="93">
        <v>299</v>
      </c>
      <c r="AW16" s="93">
        <v>289</v>
      </c>
      <c r="AX16" s="93">
        <v>306</v>
      </c>
      <c r="AY16" s="93">
        <v>281</v>
      </c>
      <c r="AZ16" s="93">
        <v>275</v>
      </c>
      <c r="BA16" s="93">
        <v>290</v>
      </c>
      <c r="BB16" s="93">
        <v>297</v>
      </c>
      <c r="BC16" s="93">
        <v>283</v>
      </c>
      <c r="BD16" s="93">
        <v>288</v>
      </c>
      <c r="BE16" s="93">
        <v>323</v>
      </c>
      <c r="BF16" s="93">
        <v>347</v>
      </c>
      <c r="BG16" s="93">
        <v>370</v>
      </c>
      <c r="BH16" s="93">
        <v>402</v>
      </c>
      <c r="BI16" s="93">
        <v>430</v>
      </c>
      <c r="BJ16" s="93">
        <v>478</v>
      </c>
    </row>
    <row r="17" spans="1:62" s="84" customFormat="1" ht="13.5" customHeight="1">
      <c r="A17" s="87"/>
      <c r="B17" s="87"/>
      <c r="C17" s="87"/>
      <c r="D17" s="94" t="s">
        <v>136</v>
      </c>
      <c r="E17" s="92"/>
      <c r="F17" s="93">
        <v>605</v>
      </c>
      <c r="G17" s="93">
        <v>13</v>
      </c>
      <c r="H17" s="93">
        <v>19</v>
      </c>
      <c r="I17" s="93">
        <v>15</v>
      </c>
      <c r="J17" s="93">
        <v>19</v>
      </c>
      <c r="K17" s="93">
        <v>21</v>
      </c>
      <c r="L17" s="93">
        <v>25</v>
      </c>
      <c r="M17" s="93">
        <v>30</v>
      </c>
      <c r="N17" s="93">
        <v>36</v>
      </c>
      <c r="O17" s="93">
        <v>30</v>
      </c>
      <c r="P17" s="93">
        <v>69</v>
      </c>
      <c r="Q17" s="93">
        <v>55</v>
      </c>
      <c r="R17" s="93">
        <v>70</v>
      </c>
      <c r="S17" s="93">
        <v>73</v>
      </c>
      <c r="T17" s="93">
        <v>72</v>
      </c>
      <c r="U17" s="93">
        <v>58</v>
      </c>
      <c r="V17" s="93">
        <v>49</v>
      </c>
      <c r="W17" s="93">
        <v>60</v>
      </c>
      <c r="X17" s="93">
        <v>60</v>
      </c>
      <c r="Y17" s="93">
        <v>65</v>
      </c>
      <c r="Z17" s="93">
        <v>74</v>
      </c>
      <c r="AA17" s="93">
        <v>63</v>
      </c>
      <c r="AB17" s="93">
        <v>66</v>
      </c>
      <c r="AC17" s="93">
        <v>63</v>
      </c>
      <c r="AD17" s="93">
        <v>61</v>
      </c>
      <c r="AE17" s="93">
        <v>87</v>
      </c>
      <c r="AF17" s="93">
        <v>77</v>
      </c>
      <c r="AG17" s="93">
        <v>86</v>
      </c>
      <c r="AH17" s="93">
        <v>93</v>
      </c>
      <c r="AI17" s="93">
        <v>85</v>
      </c>
      <c r="AJ17" s="93">
        <v>91</v>
      </c>
      <c r="AK17" s="93">
        <v>85</v>
      </c>
      <c r="AL17" s="93">
        <v>100</v>
      </c>
      <c r="AM17" s="93">
        <v>108</v>
      </c>
      <c r="AN17" s="93">
        <v>134</v>
      </c>
      <c r="AO17" s="93">
        <v>118</v>
      </c>
      <c r="AP17" s="93">
        <v>130</v>
      </c>
      <c r="AQ17" s="93">
        <v>113</v>
      </c>
      <c r="AR17" s="93">
        <v>142</v>
      </c>
      <c r="AS17" s="93">
        <v>133</v>
      </c>
      <c r="AT17" s="93">
        <v>162</v>
      </c>
      <c r="AU17" s="93">
        <v>167</v>
      </c>
      <c r="AV17" s="93">
        <v>192</v>
      </c>
      <c r="AW17" s="93">
        <v>149</v>
      </c>
      <c r="AX17" s="93">
        <v>137</v>
      </c>
      <c r="AY17" s="93">
        <v>143</v>
      </c>
      <c r="AZ17" s="93">
        <v>147</v>
      </c>
      <c r="BA17" s="93">
        <v>157</v>
      </c>
      <c r="BB17" s="93">
        <v>158</v>
      </c>
      <c r="BC17" s="93">
        <v>167</v>
      </c>
      <c r="BD17" s="93">
        <v>151</v>
      </c>
      <c r="BE17" s="93">
        <v>160</v>
      </c>
      <c r="BF17" s="93">
        <v>182</v>
      </c>
      <c r="BG17" s="93">
        <v>173</v>
      </c>
      <c r="BH17" s="93">
        <v>251</v>
      </c>
      <c r="BI17" s="93">
        <v>184</v>
      </c>
      <c r="BJ17" s="93">
        <v>213</v>
      </c>
    </row>
    <row r="18" spans="1:62" s="99" customFormat="1" ht="14.25" customHeight="1">
      <c r="A18" s="95"/>
      <c r="B18" s="95"/>
      <c r="C18" s="95"/>
      <c r="D18" s="96" t="s">
        <v>137</v>
      </c>
      <c r="E18" s="97"/>
      <c r="F18" s="98">
        <v>86</v>
      </c>
      <c r="G18" s="98">
        <v>3</v>
      </c>
      <c r="H18" s="98">
        <v>4</v>
      </c>
      <c r="I18" s="98">
        <v>3</v>
      </c>
      <c r="J18" s="98">
        <v>3</v>
      </c>
      <c r="K18" s="98">
        <v>4</v>
      </c>
      <c r="L18" s="98">
        <v>4</v>
      </c>
      <c r="M18" s="98">
        <v>3</v>
      </c>
      <c r="N18" s="98">
        <v>4</v>
      </c>
      <c r="O18" s="98">
        <v>4</v>
      </c>
      <c r="P18" s="98">
        <v>5</v>
      </c>
      <c r="Q18" s="98">
        <v>5</v>
      </c>
      <c r="R18" s="98">
        <v>5</v>
      </c>
      <c r="S18" s="98">
        <v>6</v>
      </c>
      <c r="T18" s="98">
        <v>6</v>
      </c>
      <c r="U18" s="98">
        <v>5</v>
      </c>
      <c r="V18" s="98">
        <v>5</v>
      </c>
      <c r="W18" s="98">
        <v>6</v>
      </c>
      <c r="X18" s="98">
        <v>7</v>
      </c>
      <c r="Y18" s="98">
        <v>6</v>
      </c>
      <c r="Z18" s="98">
        <v>6</v>
      </c>
      <c r="AA18" s="98">
        <v>4</v>
      </c>
      <c r="AB18" s="98">
        <v>4</v>
      </c>
      <c r="AC18" s="98">
        <v>12</v>
      </c>
      <c r="AD18" s="98">
        <v>7</v>
      </c>
      <c r="AE18" s="98">
        <v>9</v>
      </c>
      <c r="AF18" s="98">
        <v>14</v>
      </c>
      <c r="AG18" s="98">
        <v>7</v>
      </c>
      <c r="AH18" s="98">
        <v>11</v>
      </c>
      <c r="AI18" s="98">
        <v>13</v>
      </c>
      <c r="AJ18" s="98">
        <v>24</v>
      </c>
      <c r="AK18" s="98">
        <v>7</v>
      </c>
      <c r="AL18" s="98">
        <v>9</v>
      </c>
      <c r="AM18" s="98">
        <v>-36</v>
      </c>
      <c r="AN18" s="98">
        <v>-73</v>
      </c>
      <c r="AO18" s="98">
        <v>-17</v>
      </c>
      <c r="AP18" s="98">
        <v>-37</v>
      </c>
      <c r="AQ18" s="98">
        <v>-26</v>
      </c>
      <c r="AR18" s="98">
        <v>-47</v>
      </c>
      <c r="AS18" s="98">
        <v>-28</v>
      </c>
      <c r="AT18" s="98">
        <v>-21</v>
      </c>
      <c r="AU18" s="98">
        <v>-39</v>
      </c>
      <c r="AV18" s="98">
        <v>-15</v>
      </c>
      <c r="AW18" s="98">
        <v>-46</v>
      </c>
      <c r="AX18" s="98">
        <v>-22</v>
      </c>
      <c r="AY18" s="98">
        <v>25</v>
      </c>
      <c r="AZ18" s="98">
        <v>41</v>
      </c>
      <c r="BA18" s="98">
        <v>51</v>
      </c>
      <c r="BB18" s="98">
        <v>-31</v>
      </c>
      <c r="BC18" s="98">
        <v>-32</v>
      </c>
      <c r="BD18" s="98">
        <v>-73</v>
      </c>
      <c r="BE18" s="98">
        <v>-18</v>
      </c>
      <c r="BF18" s="98">
        <v>8</v>
      </c>
      <c r="BG18" s="98">
        <v>-57</v>
      </c>
      <c r="BH18" s="98">
        <v>20</v>
      </c>
      <c r="BI18" s="98">
        <v>-95</v>
      </c>
      <c r="BJ18" s="98">
        <v>7</v>
      </c>
    </row>
    <row r="19" spans="1:62" s="17" customFormat="1" ht="6.75" customHeight="1">
      <c r="A19" s="14"/>
      <c r="B19" s="14"/>
      <c r="C19" s="14"/>
      <c r="D19" s="14"/>
      <c r="E19" s="14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</row>
    <row r="20" spans="1:62" s="84" customFormat="1" ht="14.25" customHeight="1">
      <c r="A20" s="87"/>
      <c r="B20" s="87"/>
      <c r="C20" s="87"/>
      <c r="D20" s="88" t="s">
        <v>138</v>
      </c>
      <c r="E20" s="89"/>
      <c r="F20" s="90">
        <v>-955</v>
      </c>
      <c r="G20" s="90">
        <v>-51</v>
      </c>
      <c r="H20" s="90">
        <v>-53</v>
      </c>
      <c r="I20" s="90">
        <v>-61</v>
      </c>
      <c r="J20" s="90">
        <v>-58</v>
      </c>
      <c r="K20" s="90">
        <v>-38</v>
      </c>
      <c r="L20" s="90">
        <v>-43</v>
      </c>
      <c r="M20" s="90">
        <v>-54</v>
      </c>
      <c r="N20" s="90">
        <v>-65</v>
      </c>
      <c r="O20" s="90">
        <v>-86</v>
      </c>
      <c r="P20" s="90">
        <v>-112</v>
      </c>
      <c r="Q20" s="90">
        <v>-132</v>
      </c>
      <c r="R20" s="90">
        <v>-130</v>
      </c>
      <c r="S20" s="90">
        <v>-143</v>
      </c>
      <c r="T20" s="90">
        <v>-139</v>
      </c>
      <c r="U20" s="90">
        <v>-133</v>
      </c>
      <c r="V20" s="90">
        <v>-134</v>
      </c>
      <c r="W20" s="90">
        <v>-155</v>
      </c>
      <c r="X20" s="90">
        <v>-142</v>
      </c>
      <c r="Y20" s="90">
        <v>-141</v>
      </c>
      <c r="Z20" s="90">
        <v>-167</v>
      </c>
      <c r="AA20" s="90">
        <v>-150</v>
      </c>
      <c r="AB20" s="90">
        <v>-163</v>
      </c>
      <c r="AC20" s="90">
        <v>-167</v>
      </c>
      <c r="AD20" s="90">
        <v>-174</v>
      </c>
      <c r="AE20" s="90">
        <v>-197</v>
      </c>
      <c r="AF20" s="90">
        <v>-212</v>
      </c>
      <c r="AG20" s="90">
        <v>-244</v>
      </c>
      <c r="AH20" s="90">
        <v>-203</v>
      </c>
      <c r="AI20" s="90">
        <v>-206</v>
      </c>
      <c r="AJ20" s="90">
        <v>-188</v>
      </c>
      <c r="AK20" s="90">
        <v>-220</v>
      </c>
      <c r="AL20" s="90">
        <v>-265</v>
      </c>
      <c r="AM20" s="90">
        <v>-146</v>
      </c>
      <c r="AN20" s="90">
        <v>-126</v>
      </c>
      <c r="AO20" s="90">
        <v>-116</v>
      </c>
      <c r="AP20" s="90">
        <v>-128</v>
      </c>
      <c r="AQ20" s="90">
        <v>-137</v>
      </c>
      <c r="AR20" s="90">
        <v>-158</v>
      </c>
      <c r="AS20" s="90">
        <v>-162</v>
      </c>
      <c r="AT20" s="90">
        <v>-164</v>
      </c>
      <c r="AU20" s="90">
        <v>-168</v>
      </c>
      <c r="AV20" s="90">
        <v>-191</v>
      </c>
      <c r="AW20" s="90">
        <v>-155</v>
      </c>
      <c r="AX20" s="90">
        <v>-152</v>
      </c>
      <c r="AY20" s="90">
        <v>-213</v>
      </c>
      <c r="AZ20" s="90">
        <v>-214</v>
      </c>
      <c r="BA20" s="90">
        <v>-296</v>
      </c>
      <c r="BB20" s="90">
        <v>-231</v>
      </c>
      <c r="BC20" s="90">
        <v>-224</v>
      </c>
      <c r="BD20" s="90">
        <v>-178</v>
      </c>
      <c r="BE20" s="90">
        <v>-229</v>
      </c>
      <c r="BF20" s="90">
        <v>-305</v>
      </c>
      <c r="BG20" s="90">
        <v>-251</v>
      </c>
      <c r="BH20" s="90">
        <v>-355</v>
      </c>
      <c r="BI20" s="90">
        <v>-377</v>
      </c>
      <c r="BJ20" s="90">
        <v>-438</v>
      </c>
    </row>
    <row r="21" spans="1:62" s="99" customFormat="1" ht="14.25" customHeight="1">
      <c r="A21" s="95"/>
      <c r="B21" s="95"/>
      <c r="C21" s="95"/>
      <c r="D21" s="96" t="s">
        <v>139</v>
      </c>
      <c r="E21" s="97"/>
      <c r="F21" s="98">
        <v>1466</v>
      </c>
      <c r="G21" s="98">
        <v>44</v>
      </c>
      <c r="H21" s="98">
        <v>60</v>
      </c>
      <c r="I21" s="98">
        <v>53</v>
      </c>
      <c r="J21" s="98">
        <v>54</v>
      </c>
      <c r="K21" s="98">
        <v>75</v>
      </c>
      <c r="L21" s="98">
        <v>82</v>
      </c>
      <c r="M21" s="98">
        <v>87</v>
      </c>
      <c r="N21" s="98">
        <v>84</v>
      </c>
      <c r="O21" s="98">
        <v>74</v>
      </c>
      <c r="P21" s="98">
        <v>87</v>
      </c>
      <c r="Q21" s="98">
        <v>86</v>
      </c>
      <c r="R21" s="98">
        <v>86</v>
      </c>
      <c r="S21" s="98">
        <v>87</v>
      </c>
      <c r="T21" s="98">
        <v>84</v>
      </c>
      <c r="U21" s="98">
        <v>96</v>
      </c>
      <c r="V21" s="98">
        <v>91</v>
      </c>
      <c r="W21" s="98">
        <v>90</v>
      </c>
      <c r="X21" s="98">
        <v>97</v>
      </c>
      <c r="Y21" s="98">
        <v>112</v>
      </c>
      <c r="Z21" s="98">
        <v>106</v>
      </c>
      <c r="AA21" s="98">
        <v>121</v>
      </c>
      <c r="AB21" s="98">
        <v>119</v>
      </c>
      <c r="AC21" s="98">
        <v>155</v>
      </c>
      <c r="AD21" s="98">
        <v>143</v>
      </c>
      <c r="AE21" s="98">
        <v>140</v>
      </c>
      <c r="AF21" s="98">
        <v>128</v>
      </c>
      <c r="AG21" s="98">
        <v>154</v>
      </c>
      <c r="AH21" s="98">
        <v>155</v>
      </c>
      <c r="AI21" s="98">
        <v>155</v>
      </c>
      <c r="AJ21" s="98">
        <v>193</v>
      </c>
      <c r="AK21" s="98">
        <v>181</v>
      </c>
      <c r="AL21" s="98">
        <v>166</v>
      </c>
      <c r="AM21" s="98">
        <v>193</v>
      </c>
      <c r="AN21" s="98">
        <v>190</v>
      </c>
      <c r="AO21" s="98">
        <v>211</v>
      </c>
      <c r="AP21" s="98">
        <v>203</v>
      </c>
      <c r="AQ21" s="98">
        <v>237</v>
      </c>
      <c r="AR21" s="98">
        <v>246</v>
      </c>
      <c r="AS21" s="98">
        <v>249</v>
      </c>
      <c r="AT21" s="98">
        <v>251</v>
      </c>
      <c r="AU21" s="98">
        <v>251</v>
      </c>
      <c r="AV21" s="98">
        <v>253</v>
      </c>
      <c r="AW21" s="98">
        <v>288</v>
      </c>
      <c r="AX21" s="98">
        <v>278</v>
      </c>
      <c r="AY21" s="98">
        <v>339</v>
      </c>
      <c r="AZ21" s="98">
        <v>357</v>
      </c>
      <c r="BA21" s="98">
        <v>386</v>
      </c>
      <c r="BB21" s="98">
        <v>384</v>
      </c>
      <c r="BC21" s="98">
        <v>391</v>
      </c>
      <c r="BD21" s="98">
        <v>417</v>
      </c>
      <c r="BE21" s="98">
        <v>389</v>
      </c>
      <c r="BF21" s="98">
        <v>387</v>
      </c>
      <c r="BG21" s="98">
        <v>383</v>
      </c>
      <c r="BH21" s="98">
        <v>397</v>
      </c>
      <c r="BI21" s="98">
        <v>461</v>
      </c>
      <c r="BJ21" s="98">
        <v>492</v>
      </c>
    </row>
    <row r="22" spans="1:62" s="84" customFormat="1" ht="13.5" customHeight="1">
      <c r="A22" s="87"/>
      <c r="B22" s="87"/>
      <c r="C22" s="87"/>
      <c r="D22" s="94" t="s">
        <v>140</v>
      </c>
      <c r="E22" s="92"/>
      <c r="F22" s="93">
        <v>635</v>
      </c>
      <c r="G22" s="93">
        <v>11</v>
      </c>
      <c r="H22" s="93">
        <v>27</v>
      </c>
      <c r="I22" s="93">
        <v>20</v>
      </c>
      <c r="J22" s="93">
        <v>21</v>
      </c>
      <c r="K22" s="93">
        <v>17</v>
      </c>
      <c r="L22" s="93">
        <v>25</v>
      </c>
      <c r="M22" s="93">
        <v>29</v>
      </c>
      <c r="N22" s="93">
        <v>26</v>
      </c>
      <c r="O22" s="93">
        <v>28</v>
      </c>
      <c r="P22" s="93">
        <v>41</v>
      </c>
      <c r="Q22" s="93">
        <v>39</v>
      </c>
      <c r="R22" s="93">
        <v>39</v>
      </c>
      <c r="S22" s="93">
        <v>26</v>
      </c>
      <c r="T22" s="93">
        <v>23</v>
      </c>
      <c r="U22" s="93">
        <v>35</v>
      </c>
      <c r="V22" s="93">
        <v>29</v>
      </c>
      <c r="W22" s="93">
        <v>29</v>
      </c>
      <c r="X22" s="93">
        <v>35</v>
      </c>
      <c r="Y22" s="93">
        <v>50</v>
      </c>
      <c r="Z22" s="93">
        <v>43</v>
      </c>
      <c r="AA22" s="93">
        <v>57</v>
      </c>
      <c r="AB22" s="93">
        <v>54</v>
      </c>
      <c r="AC22" s="93">
        <v>90</v>
      </c>
      <c r="AD22" s="93">
        <v>78</v>
      </c>
      <c r="AE22" s="93">
        <v>75</v>
      </c>
      <c r="AF22" s="93">
        <v>63</v>
      </c>
      <c r="AG22" s="93">
        <v>89</v>
      </c>
      <c r="AH22" s="93">
        <v>88</v>
      </c>
      <c r="AI22" s="93">
        <v>81</v>
      </c>
      <c r="AJ22" s="93">
        <v>118</v>
      </c>
      <c r="AK22" s="93">
        <v>105</v>
      </c>
      <c r="AL22" s="93">
        <v>88</v>
      </c>
      <c r="AM22" s="93">
        <v>68</v>
      </c>
      <c r="AN22" s="93">
        <v>78</v>
      </c>
      <c r="AO22" s="93">
        <v>97</v>
      </c>
      <c r="AP22" s="93">
        <v>92</v>
      </c>
      <c r="AQ22" s="93">
        <v>77</v>
      </c>
      <c r="AR22" s="93">
        <v>76</v>
      </c>
      <c r="AS22" s="93">
        <v>83</v>
      </c>
      <c r="AT22" s="93">
        <v>78</v>
      </c>
      <c r="AU22" s="93">
        <v>77</v>
      </c>
      <c r="AV22" s="93">
        <v>76</v>
      </c>
      <c r="AW22" s="93">
        <v>106</v>
      </c>
      <c r="AX22" s="93">
        <v>92</v>
      </c>
      <c r="AY22" s="93">
        <v>133</v>
      </c>
      <c r="AZ22" s="93">
        <v>150</v>
      </c>
      <c r="BA22" s="93">
        <v>177</v>
      </c>
      <c r="BB22" s="93">
        <v>174</v>
      </c>
      <c r="BC22" s="93">
        <v>182</v>
      </c>
      <c r="BD22" s="93">
        <v>206</v>
      </c>
      <c r="BE22" s="93">
        <v>176</v>
      </c>
      <c r="BF22" s="93">
        <v>171</v>
      </c>
      <c r="BG22" s="93">
        <v>147</v>
      </c>
      <c r="BH22" s="93">
        <v>158</v>
      </c>
      <c r="BI22" s="93">
        <v>220</v>
      </c>
      <c r="BJ22" s="93">
        <v>247</v>
      </c>
    </row>
    <row r="23" spans="1:62" s="84" customFormat="1" ht="13.5" customHeight="1">
      <c r="A23" s="87"/>
      <c r="B23" s="87"/>
      <c r="C23" s="87"/>
      <c r="D23" s="94" t="s">
        <v>141</v>
      </c>
      <c r="E23" s="92"/>
      <c r="F23" s="93">
        <v>831</v>
      </c>
      <c r="G23" s="93">
        <v>33</v>
      </c>
      <c r="H23" s="93">
        <v>33</v>
      </c>
      <c r="I23" s="93">
        <v>33</v>
      </c>
      <c r="J23" s="93">
        <v>33</v>
      </c>
      <c r="K23" s="93">
        <v>58</v>
      </c>
      <c r="L23" s="93">
        <v>57</v>
      </c>
      <c r="M23" s="93">
        <v>58</v>
      </c>
      <c r="N23" s="93">
        <v>57</v>
      </c>
      <c r="O23" s="93">
        <v>46</v>
      </c>
      <c r="P23" s="93">
        <v>46</v>
      </c>
      <c r="Q23" s="93">
        <v>47</v>
      </c>
      <c r="R23" s="93">
        <v>47</v>
      </c>
      <c r="S23" s="93">
        <v>61</v>
      </c>
      <c r="T23" s="93">
        <v>61</v>
      </c>
      <c r="U23" s="93">
        <v>61</v>
      </c>
      <c r="V23" s="93">
        <v>61</v>
      </c>
      <c r="W23" s="93">
        <v>61</v>
      </c>
      <c r="X23" s="93">
        <v>62</v>
      </c>
      <c r="Y23" s="93">
        <v>63</v>
      </c>
      <c r="Z23" s="93">
        <v>63</v>
      </c>
      <c r="AA23" s="93">
        <v>65</v>
      </c>
      <c r="AB23" s="93">
        <v>65</v>
      </c>
      <c r="AC23" s="93">
        <v>65</v>
      </c>
      <c r="AD23" s="93">
        <v>65</v>
      </c>
      <c r="AE23" s="93">
        <v>64</v>
      </c>
      <c r="AF23" s="93">
        <v>65</v>
      </c>
      <c r="AG23" s="93">
        <v>65</v>
      </c>
      <c r="AH23" s="93">
        <v>67</v>
      </c>
      <c r="AI23" s="93">
        <v>74</v>
      </c>
      <c r="AJ23" s="93">
        <v>75</v>
      </c>
      <c r="AK23" s="93">
        <v>76</v>
      </c>
      <c r="AL23" s="93">
        <v>78</v>
      </c>
      <c r="AM23" s="93">
        <v>125</v>
      </c>
      <c r="AN23" s="93">
        <v>126</v>
      </c>
      <c r="AO23" s="93">
        <v>126</v>
      </c>
      <c r="AP23" s="93">
        <v>128</v>
      </c>
      <c r="AQ23" s="93">
        <v>144</v>
      </c>
      <c r="AR23" s="93">
        <v>146</v>
      </c>
      <c r="AS23" s="93">
        <v>149</v>
      </c>
      <c r="AT23" s="93">
        <v>152</v>
      </c>
      <c r="AU23" s="93">
        <v>173</v>
      </c>
      <c r="AV23" s="93">
        <v>177</v>
      </c>
      <c r="AW23" s="93">
        <v>183</v>
      </c>
      <c r="AX23" s="93">
        <v>186</v>
      </c>
      <c r="AY23" s="93">
        <v>206</v>
      </c>
      <c r="AZ23" s="93">
        <v>207</v>
      </c>
      <c r="BA23" s="93">
        <v>208</v>
      </c>
      <c r="BB23" s="93">
        <v>210</v>
      </c>
      <c r="BC23" s="93">
        <v>209</v>
      </c>
      <c r="BD23" s="93">
        <v>211</v>
      </c>
      <c r="BE23" s="93">
        <v>213</v>
      </c>
      <c r="BF23" s="93">
        <v>216</v>
      </c>
      <c r="BG23" s="93">
        <v>236</v>
      </c>
      <c r="BH23" s="93">
        <v>238</v>
      </c>
      <c r="BI23" s="93">
        <v>241</v>
      </c>
      <c r="BJ23" s="93">
        <v>244</v>
      </c>
    </row>
    <row r="24" spans="1:62" s="99" customFormat="1" ht="14.25" customHeight="1">
      <c r="A24" s="95"/>
      <c r="B24" s="95"/>
      <c r="C24" s="95"/>
      <c r="D24" s="96" t="s">
        <v>142</v>
      </c>
      <c r="E24" s="97"/>
      <c r="F24" s="98">
        <v>2421</v>
      </c>
      <c r="G24" s="98">
        <v>95</v>
      </c>
      <c r="H24" s="98">
        <v>113</v>
      </c>
      <c r="I24" s="98">
        <v>114</v>
      </c>
      <c r="J24" s="98">
        <v>112</v>
      </c>
      <c r="K24" s="98">
        <v>113</v>
      </c>
      <c r="L24" s="98">
        <v>125</v>
      </c>
      <c r="M24" s="98">
        <v>141</v>
      </c>
      <c r="N24" s="98">
        <v>149</v>
      </c>
      <c r="O24" s="98">
        <v>160</v>
      </c>
      <c r="P24" s="98">
        <v>199</v>
      </c>
      <c r="Q24" s="98">
        <v>218</v>
      </c>
      <c r="R24" s="98">
        <v>216</v>
      </c>
      <c r="S24" s="98">
        <v>230</v>
      </c>
      <c r="T24" s="98">
        <v>223</v>
      </c>
      <c r="U24" s="98">
        <v>229</v>
      </c>
      <c r="V24" s="98">
        <v>225</v>
      </c>
      <c r="W24" s="98">
        <v>245</v>
      </c>
      <c r="X24" s="98">
        <v>239</v>
      </c>
      <c r="Y24" s="98">
        <v>253</v>
      </c>
      <c r="Z24" s="98">
        <v>273</v>
      </c>
      <c r="AA24" s="98">
        <v>272</v>
      </c>
      <c r="AB24" s="98">
        <v>282</v>
      </c>
      <c r="AC24" s="98">
        <v>322</v>
      </c>
      <c r="AD24" s="98">
        <v>316</v>
      </c>
      <c r="AE24" s="98">
        <v>337</v>
      </c>
      <c r="AF24" s="98">
        <v>340</v>
      </c>
      <c r="AG24" s="98">
        <v>398</v>
      </c>
      <c r="AH24" s="98">
        <v>358</v>
      </c>
      <c r="AI24" s="98">
        <v>361</v>
      </c>
      <c r="AJ24" s="98">
        <v>380</v>
      </c>
      <c r="AK24" s="98">
        <v>401</v>
      </c>
      <c r="AL24" s="98">
        <v>431</v>
      </c>
      <c r="AM24" s="98">
        <v>339</v>
      </c>
      <c r="AN24" s="98">
        <v>316</v>
      </c>
      <c r="AO24" s="98">
        <v>326</v>
      </c>
      <c r="AP24" s="98">
        <v>331</v>
      </c>
      <c r="AQ24" s="98">
        <v>374</v>
      </c>
      <c r="AR24" s="98">
        <v>403</v>
      </c>
      <c r="AS24" s="98">
        <v>411</v>
      </c>
      <c r="AT24" s="98">
        <v>415</v>
      </c>
      <c r="AU24" s="98">
        <v>419</v>
      </c>
      <c r="AV24" s="98">
        <v>445</v>
      </c>
      <c r="AW24" s="98">
        <v>443</v>
      </c>
      <c r="AX24" s="98">
        <v>430</v>
      </c>
      <c r="AY24" s="98">
        <v>552</v>
      </c>
      <c r="AZ24" s="98">
        <v>571</v>
      </c>
      <c r="BA24" s="98">
        <v>682</v>
      </c>
      <c r="BB24" s="98">
        <v>616</v>
      </c>
      <c r="BC24" s="98">
        <v>615</v>
      </c>
      <c r="BD24" s="98">
        <v>594</v>
      </c>
      <c r="BE24" s="98">
        <v>618</v>
      </c>
      <c r="BF24" s="98">
        <v>692</v>
      </c>
      <c r="BG24" s="98">
        <v>634</v>
      </c>
      <c r="BH24" s="98">
        <v>751</v>
      </c>
      <c r="BI24" s="98">
        <v>839</v>
      </c>
      <c r="BJ24" s="98">
        <v>930</v>
      </c>
    </row>
    <row r="25" spans="1:62" s="84" customFormat="1" ht="13.5" customHeight="1">
      <c r="A25" s="87"/>
      <c r="B25" s="87"/>
      <c r="C25" s="87"/>
      <c r="D25" s="94" t="s">
        <v>140</v>
      </c>
      <c r="E25" s="92"/>
      <c r="F25" s="93">
        <v>1499</v>
      </c>
      <c r="G25" s="93">
        <v>49</v>
      </c>
      <c r="H25" s="93">
        <v>67</v>
      </c>
      <c r="I25" s="93">
        <v>68</v>
      </c>
      <c r="J25" s="93">
        <v>66</v>
      </c>
      <c r="K25" s="93">
        <v>63</v>
      </c>
      <c r="L25" s="93">
        <v>75</v>
      </c>
      <c r="M25" s="93">
        <v>91</v>
      </c>
      <c r="N25" s="93">
        <v>99</v>
      </c>
      <c r="O25" s="93">
        <v>88</v>
      </c>
      <c r="P25" s="93">
        <v>127</v>
      </c>
      <c r="Q25" s="93">
        <v>146</v>
      </c>
      <c r="R25" s="93">
        <v>143</v>
      </c>
      <c r="S25" s="93">
        <v>153</v>
      </c>
      <c r="T25" s="93">
        <v>145</v>
      </c>
      <c r="U25" s="93">
        <v>155</v>
      </c>
      <c r="V25" s="93">
        <v>151</v>
      </c>
      <c r="W25" s="93">
        <v>172</v>
      </c>
      <c r="X25" s="93">
        <v>164</v>
      </c>
      <c r="Y25" s="93">
        <v>179</v>
      </c>
      <c r="Z25" s="93">
        <v>194</v>
      </c>
      <c r="AA25" s="93">
        <v>189</v>
      </c>
      <c r="AB25" s="93">
        <v>199</v>
      </c>
      <c r="AC25" s="93">
        <v>233</v>
      </c>
      <c r="AD25" s="93">
        <v>228</v>
      </c>
      <c r="AE25" s="93">
        <v>251</v>
      </c>
      <c r="AF25" s="93">
        <v>253</v>
      </c>
      <c r="AG25" s="93">
        <v>302</v>
      </c>
      <c r="AH25" s="93">
        <v>264</v>
      </c>
      <c r="AI25" s="93">
        <v>255</v>
      </c>
      <c r="AJ25" s="93">
        <v>269</v>
      </c>
      <c r="AK25" s="93">
        <v>288</v>
      </c>
      <c r="AL25" s="93">
        <v>314</v>
      </c>
      <c r="AM25" s="93">
        <v>202</v>
      </c>
      <c r="AN25" s="93">
        <v>197</v>
      </c>
      <c r="AO25" s="93">
        <v>207</v>
      </c>
      <c r="AP25" s="93">
        <v>208</v>
      </c>
      <c r="AQ25" s="93">
        <v>196</v>
      </c>
      <c r="AR25" s="93">
        <v>219</v>
      </c>
      <c r="AS25" s="93">
        <v>217</v>
      </c>
      <c r="AT25" s="93">
        <v>216</v>
      </c>
      <c r="AU25" s="93">
        <v>214</v>
      </c>
      <c r="AV25" s="93">
        <v>235</v>
      </c>
      <c r="AW25" s="93">
        <v>226</v>
      </c>
      <c r="AX25" s="93">
        <v>209</v>
      </c>
      <c r="AY25" s="93">
        <v>324</v>
      </c>
      <c r="AZ25" s="93">
        <v>342</v>
      </c>
      <c r="BA25" s="93">
        <v>451</v>
      </c>
      <c r="BB25" s="93">
        <v>382</v>
      </c>
      <c r="BC25" s="93">
        <v>376</v>
      </c>
      <c r="BD25" s="93">
        <v>354</v>
      </c>
      <c r="BE25" s="93">
        <v>375</v>
      </c>
      <c r="BF25" s="93">
        <v>446</v>
      </c>
      <c r="BG25" s="93">
        <v>391</v>
      </c>
      <c r="BH25" s="93">
        <v>506</v>
      </c>
      <c r="BI25" s="93">
        <v>591</v>
      </c>
      <c r="BJ25" s="93">
        <v>678</v>
      </c>
    </row>
    <row r="26" spans="1:62" s="84" customFormat="1" ht="13.5" customHeight="1" thickBot="1">
      <c r="A26" s="87"/>
      <c r="B26" s="87"/>
      <c r="C26" s="87"/>
      <c r="D26" s="100" t="s">
        <v>141</v>
      </c>
      <c r="E26" s="101"/>
      <c r="F26" s="102">
        <v>921</v>
      </c>
      <c r="G26" s="102">
        <v>46</v>
      </c>
      <c r="H26" s="102">
        <v>46</v>
      </c>
      <c r="I26" s="102">
        <v>46</v>
      </c>
      <c r="J26" s="102">
        <v>46</v>
      </c>
      <c r="K26" s="102">
        <v>50</v>
      </c>
      <c r="L26" s="102">
        <v>50</v>
      </c>
      <c r="M26" s="102">
        <v>50</v>
      </c>
      <c r="N26" s="102">
        <v>50</v>
      </c>
      <c r="O26" s="102">
        <v>72</v>
      </c>
      <c r="P26" s="102">
        <v>72</v>
      </c>
      <c r="Q26" s="102">
        <v>72</v>
      </c>
      <c r="R26" s="102">
        <v>73</v>
      </c>
      <c r="S26" s="102">
        <v>77</v>
      </c>
      <c r="T26" s="102">
        <v>79</v>
      </c>
      <c r="U26" s="102">
        <v>73</v>
      </c>
      <c r="V26" s="102">
        <v>74</v>
      </c>
      <c r="W26" s="102">
        <v>72</v>
      </c>
      <c r="X26" s="102">
        <v>74</v>
      </c>
      <c r="Y26" s="102">
        <v>75</v>
      </c>
      <c r="Z26" s="102">
        <v>78</v>
      </c>
      <c r="AA26" s="102">
        <v>82</v>
      </c>
      <c r="AB26" s="102">
        <v>83</v>
      </c>
      <c r="AC26" s="102">
        <v>88</v>
      </c>
      <c r="AD26" s="102">
        <v>88</v>
      </c>
      <c r="AE26" s="102">
        <v>86</v>
      </c>
      <c r="AF26" s="102">
        <v>87</v>
      </c>
      <c r="AG26" s="102">
        <v>95</v>
      </c>
      <c r="AH26" s="102">
        <v>94</v>
      </c>
      <c r="AI26" s="102">
        <v>106</v>
      </c>
      <c r="AJ26" s="102">
        <v>111</v>
      </c>
      <c r="AK26" s="102">
        <v>114</v>
      </c>
      <c r="AL26" s="102">
        <v>117</v>
      </c>
      <c r="AM26" s="102">
        <v>137</v>
      </c>
      <c r="AN26" s="102">
        <v>136</v>
      </c>
      <c r="AO26" s="102">
        <v>141</v>
      </c>
      <c r="AP26" s="102">
        <v>140</v>
      </c>
      <c r="AQ26" s="102">
        <v>205</v>
      </c>
      <c r="AR26" s="102">
        <v>197</v>
      </c>
      <c r="AS26" s="102">
        <v>198</v>
      </c>
      <c r="AT26" s="102">
        <v>202</v>
      </c>
      <c r="AU26" s="102">
        <v>205</v>
      </c>
      <c r="AV26" s="102">
        <v>210</v>
      </c>
      <c r="AW26" s="102">
        <v>216</v>
      </c>
      <c r="AX26" s="102">
        <v>221</v>
      </c>
      <c r="AY26" s="102">
        <v>228</v>
      </c>
      <c r="AZ26" s="102">
        <v>229</v>
      </c>
      <c r="BA26" s="102">
        <v>231</v>
      </c>
      <c r="BB26" s="102">
        <v>233</v>
      </c>
      <c r="BC26" s="102">
        <v>239</v>
      </c>
      <c r="BD26" s="102">
        <v>241</v>
      </c>
      <c r="BE26" s="102">
        <v>243</v>
      </c>
      <c r="BF26" s="102">
        <v>246</v>
      </c>
      <c r="BG26" s="102">
        <v>243</v>
      </c>
      <c r="BH26" s="102">
        <v>245</v>
      </c>
      <c r="BI26" s="102">
        <v>248</v>
      </c>
      <c r="BJ26" s="102">
        <v>251</v>
      </c>
    </row>
    <row r="27" spans="1:62" s="17" customFormat="1" ht="6.75" customHeight="1" thickTop="1">
      <c r="A27" s="14"/>
      <c r="B27" s="14"/>
      <c r="C27" s="14"/>
      <c r="D27" s="14"/>
      <c r="E27" s="14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</row>
    <row r="28" spans="4:62" s="84" customFormat="1" ht="15" customHeight="1">
      <c r="D28" s="103" t="s">
        <v>149</v>
      </c>
      <c r="E28" s="86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</row>
    <row r="29" spans="1:62" s="84" customFormat="1" ht="14.25" customHeight="1">
      <c r="A29" s="87"/>
      <c r="B29" s="87"/>
      <c r="C29" s="87"/>
      <c r="D29" s="88" t="s">
        <v>129</v>
      </c>
      <c r="E29" s="89"/>
      <c r="F29" s="90">
        <v>7694</v>
      </c>
      <c r="G29" s="90">
        <v>813</v>
      </c>
      <c r="H29" s="90">
        <v>873</v>
      </c>
      <c r="I29" s="90">
        <v>959</v>
      </c>
      <c r="J29" s="90">
        <v>960</v>
      </c>
      <c r="K29" s="90">
        <v>922</v>
      </c>
      <c r="L29" s="90">
        <v>940</v>
      </c>
      <c r="M29" s="90">
        <v>994</v>
      </c>
      <c r="N29" s="90">
        <v>1023</v>
      </c>
      <c r="O29" s="90">
        <v>1008</v>
      </c>
      <c r="P29" s="90">
        <v>1066</v>
      </c>
      <c r="Q29" s="90">
        <v>1112</v>
      </c>
      <c r="R29" s="90">
        <v>1126</v>
      </c>
      <c r="S29" s="90">
        <v>1132</v>
      </c>
      <c r="T29" s="90">
        <v>1120</v>
      </c>
      <c r="U29" s="90">
        <v>1151</v>
      </c>
      <c r="V29" s="90">
        <v>1179</v>
      </c>
      <c r="W29" s="90">
        <v>1190</v>
      </c>
      <c r="X29" s="90">
        <v>1192</v>
      </c>
      <c r="Y29" s="90">
        <v>1243</v>
      </c>
      <c r="Z29" s="90">
        <v>1293</v>
      </c>
      <c r="AA29" s="90">
        <v>1290</v>
      </c>
      <c r="AB29" s="90">
        <v>1262</v>
      </c>
      <c r="AC29" s="90">
        <v>1372</v>
      </c>
      <c r="AD29" s="90">
        <v>1385</v>
      </c>
      <c r="AE29" s="90">
        <v>1399</v>
      </c>
      <c r="AF29" s="90">
        <v>1398</v>
      </c>
      <c r="AG29" s="90">
        <v>1470</v>
      </c>
      <c r="AH29" s="90">
        <v>1502</v>
      </c>
      <c r="AI29" s="90">
        <v>1465</v>
      </c>
      <c r="AJ29" s="90">
        <v>1509</v>
      </c>
      <c r="AK29" s="90">
        <v>1508</v>
      </c>
      <c r="AL29" s="90">
        <v>1559</v>
      </c>
      <c r="AM29" s="90">
        <v>1553</v>
      </c>
      <c r="AN29" s="90">
        <v>1576</v>
      </c>
      <c r="AO29" s="90">
        <v>1642</v>
      </c>
      <c r="AP29" s="90">
        <v>1642</v>
      </c>
      <c r="AQ29" s="90">
        <v>1677</v>
      </c>
      <c r="AR29" s="90">
        <v>1723</v>
      </c>
      <c r="AS29" s="90">
        <v>1775</v>
      </c>
      <c r="AT29" s="90">
        <v>1807</v>
      </c>
      <c r="AU29" s="90">
        <v>1856</v>
      </c>
      <c r="AV29" s="90">
        <v>1870</v>
      </c>
      <c r="AW29" s="90">
        <v>1832</v>
      </c>
      <c r="AX29" s="90">
        <v>1841</v>
      </c>
      <c r="AY29" s="90">
        <v>1862</v>
      </c>
      <c r="AZ29" s="90">
        <v>1904</v>
      </c>
      <c r="BA29" s="90">
        <v>1955</v>
      </c>
      <c r="BB29" s="90">
        <v>1973</v>
      </c>
      <c r="BC29" s="90">
        <v>2044</v>
      </c>
      <c r="BD29" s="90">
        <v>2053</v>
      </c>
      <c r="BE29" s="90">
        <v>2093</v>
      </c>
      <c r="BF29" s="90">
        <v>2164</v>
      </c>
      <c r="BG29" s="90">
        <v>2169</v>
      </c>
      <c r="BH29" s="90">
        <v>2305</v>
      </c>
      <c r="BI29" s="90">
        <v>2321</v>
      </c>
      <c r="BJ29" s="90">
        <v>2344</v>
      </c>
    </row>
    <row r="30" spans="1:62" s="17" customFormat="1" ht="6.75" customHeight="1">
      <c r="A30" s="14"/>
      <c r="B30" s="14"/>
      <c r="C30" s="14"/>
      <c r="D30" s="14"/>
      <c r="E30" s="14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</row>
    <row r="31" spans="1:62" s="84" customFormat="1" ht="14.25" customHeight="1">
      <c r="A31" s="87"/>
      <c r="B31" s="87"/>
      <c r="C31" s="87"/>
      <c r="D31" s="88" t="s">
        <v>130</v>
      </c>
      <c r="E31" s="89"/>
      <c r="F31" s="90">
        <v>6815</v>
      </c>
      <c r="G31" s="90">
        <v>800</v>
      </c>
      <c r="H31" s="90">
        <v>860</v>
      </c>
      <c r="I31" s="90">
        <v>961</v>
      </c>
      <c r="J31" s="90">
        <v>955</v>
      </c>
      <c r="K31" s="90">
        <v>863</v>
      </c>
      <c r="L31" s="90">
        <v>888</v>
      </c>
      <c r="M31" s="90">
        <v>945</v>
      </c>
      <c r="N31" s="90">
        <v>961</v>
      </c>
      <c r="O31" s="90">
        <v>906</v>
      </c>
      <c r="P31" s="90">
        <v>958</v>
      </c>
      <c r="Q31" s="90">
        <v>1017</v>
      </c>
      <c r="R31" s="90">
        <v>1027</v>
      </c>
      <c r="S31" s="90">
        <v>1037</v>
      </c>
      <c r="T31" s="90">
        <v>1062</v>
      </c>
      <c r="U31" s="90">
        <v>1095</v>
      </c>
      <c r="V31" s="90">
        <v>1126</v>
      </c>
      <c r="W31" s="90">
        <v>1088</v>
      </c>
      <c r="X31" s="90">
        <v>1119</v>
      </c>
      <c r="Y31" s="90">
        <v>1157</v>
      </c>
      <c r="Z31" s="90">
        <v>1211</v>
      </c>
      <c r="AA31" s="90">
        <v>1154</v>
      </c>
      <c r="AB31" s="90">
        <v>1202</v>
      </c>
      <c r="AC31" s="90">
        <v>1287</v>
      </c>
      <c r="AD31" s="90">
        <v>1296</v>
      </c>
      <c r="AE31" s="90">
        <v>1272</v>
      </c>
      <c r="AF31" s="90">
        <v>1332</v>
      </c>
      <c r="AG31" s="90">
        <v>1392</v>
      </c>
      <c r="AH31" s="90">
        <v>1360</v>
      </c>
      <c r="AI31" s="90">
        <v>1322</v>
      </c>
      <c r="AJ31" s="90">
        <v>1370</v>
      </c>
      <c r="AK31" s="90">
        <v>1393</v>
      </c>
      <c r="AL31" s="90">
        <v>1464</v>
      </c>
      <c r="AM31" s="90">
        <v>1293</v>
      </c>
      <c r="AN31" s="90">
        <v>1348</v>
      </c>
      <c r="AO31" s="90">
        <v>1426</v>
      </c>
      <c r="AP31" s="90">
        <v>1320</v>
      </c>
      <c r="AQ31" s="90">
        <v>1365</v>
      </c>
      <c r="AR31" s="90">
        <v>1450</v>
      </c>
      <c r="AS31" s="90">
        <v>1504</v>
      </c>
      <c r="AT31" s="90">
        <v>1456</v>
      </c>
      <c r="AU31" s="90">
        <v>1523</v>
      </c>
      <c r="AV31" s="90">
        <v>1533</v>
      </c>
      <c r="AW31" s="90">
        <v>1536</v>
      </c>
      <c r="AX31" s="90">
        <v>1562</v>
      </c>
      <c r="AY31" s="90">
        <v>1644</v>
      </c>
      <c r="AZ31" s="90">
        <v>1680</v>
      </c>
      <c r="BA31" s="90">
        <v>1735</v>
      </c>
      <c r="BB31" s="90">
        <v>1756</v>
      </c>
      <c r="BC31" s="90">
        <v>1828</v>
      </c>
      <c r="BD31" s="90">
        <v>1822</v>
      </c>
      <c r="BE31" s="90">
        <v>1818</v>
      </c>
      <c r="BF31" s="90">
        <v>1887</v>
      </c>
      <c r="BG31" s="90">
        <v>1886</v>
      </c>
      <c r="BH31" s="90">
        <v>1940</v>
      </c>
      <c r="BI31" s="90">
        <v>2094</v>
      </c>
      <c r="BJ31" s="90">
        <v>2200</v>
      </c>
    </row>
    <row r="32" spans="1:62" s="84" customFormat="1" ht="13.5" customHeight="1">
      <c r="A32" s="87"/>
      <c r="B32" s="87"/>
      <c r="C32" s="87"/>
      <c r="D32" s="94" t="s">
        <v>131</v>
      </c>
      <c r="E32" s="92"/>
      <c r="F32" s="93">
        <v>1155</v>
      </c>
      <c r="G32" s="93">
        <v>97</v>
      </c>
      <c r="H32" s="93">
        <v>121</v>
      </c>
      <c r="I32" s="93">
        <v>119</v>
      </c>
      <c r="J32" s="93">
        <v>109</v>
      </c>
      <c r="K32" s="93">
        <v>107</v>
      </c>
      <c r="L32" s="93">
        <v>102</v>
      </c>
      <c r="M32" s="93">
        <v>117</v>
      </c>
      <c r="N32" s="93">
        <v>126</v>
      </c>
      <c r="O32" s="93">
        <v>109</v>
      </c>
      <c r="P32" s="93">
        <v>109</v>
      </c>
      <c r="Q32" s="93">
        <v>119</v>
      </c>
      <c r="R32" s="93">
        <v>124</v>
      </c>
      <c r="S32" s="93">
        <v>126</v>
      </c>
      <c r="T32" s="93">
        <v>133</v>
      </c>
      <c r="U32" s="93">
        <v>127</v>
      </c>
      <c r="V32" s="93">
        <v>129</v>
      </c>
      <c r="W32" s="93">
        <v>131</v>
      </c>
      <c r="X32" s="93">
        <v>143</v>
      </c>
      <c r="Y32" s="93">
        <v>141</v>
      </c>
      <c r="Z32" s="93">
        <v>154</v>
      </c>
      <c r="AA32" s="93">
        <v>115</v>
      </c>
      <c r="AB32" s="93">
        <v>137</v>
      </c>
      <c r="AC32" s="93">
        <v>161</v>
      </c>
      <c r="AD32" s="93">
        <v>177</v>
      </c>
      <c r="AE32" s="93">
        <v>169</v>
      </c>
      <c r="AF32" s="93">
        <v>191</v>
      </c>
      <c r="AG32" s="93">
        <v>153</v>
      </c>
      <c r="AH32" s="93">
        <v>171</v>
      </c>
      <c r="AI32" s="93">
        <v>155</v>
      </c>
      <c r="AJ32" s="93">
        <v>184</v>
      </c>
      <c r="AK32" s="93">
        <v>159</v>
      </c>
      <c r="AL32" s="93">
        <v>185</v>
      </c>
      <c r="AM32" s="93">
        <v>223</v>
      </c>
      <c r="AN32" s="93">
        <v>265</v>
      </c>
      <c r="AO32" s="93">
        <v>232</v>
      </c>
      <c r="AP32" s="93">
        <v>216</v>
      </c>
      <c r="AQ32" s="93">
        <v>242</v>
      </c>
      <c r="AR32" s="93">
        <v>248</v>
      </c>
      <c r="AS32" s="93">
        <v>249</v>
      </c>
      <c r="AT32" s="93">
        <v>245</v>
      </c>
      <c r="AU32" s="93">
        <v>285</v>
      </c>
      <c r="AV32" s="93">
        <v>241</v>
      </c>
      <c r="AW32" s="93">
        <v>275</v>
      </c>
      <c r="AX32" s="93">
        <v>273</v>
      </c>
      <c r="AY32" s="93">
        <v>271</v>
      </c>
      <c r="AZ32" s="93">
        <v>282</v>
      </c>
      <c r="BA32" s="93">
        <v>307</v>
      </c>
      <c r="BB32" s="93">
        <v>295</v>
      </c>
      <c r="BC32" s="93">
        <v>281</v>
      </c>
      <c r="BD32" s="93">
        <v>285</v>
      </c>
      <c r="BE32" s="93">
        <v>320</v>
      </c>
      <c r="BF32" s="93">
        <v>319</v>
      </c>
      <c r="BG32" s="93">
        <v>328</v>
      </c>
      <c r="BH32" s="93">
        <v>427</v>
      </c>
      <c r="BI32" s="93">
        <v>321</v>
      </c>
      <c r="BJ32" s="93">
        <v>340</v>
      </c>
    </row>
    <row r="33" spans="1:62" s="84" customFormat="1" ht="13.5" customHeight="1">
      <c r="A33" s="87"/>
      <c r="B33" s="87"/>
      <c r="C33" s="87"/>
      <c r="D33" s="94" t="s">
        <v>132</v>
      </c>
      <c r="E33" s="92"/>
      <c r="F33" s="93">
        <v>5660</v>
      </c>
      <c r="G33" s="93">
        <v>703</v>
      </c>
      <c r="H33" s="93">
        <v>739</v>
      </c>
      <c r="I33" s="93">
        <v>842</v>
      </c>
      <c r="J33" s="93">
        <v>846</v>
      </c>
      <c r="K33" s="93">
        <v>756</v>
      </c>
      <c r="L33" s="93">
        <v>786</v>
      </c>
      <c r="M33" s="93">
        <v>829</v>
      </c>
      <c r="N33" s="93">
        <v>836</v>
      </c>
      <c r="O33" s="93">
        <v>797</v>
      </c>
      <c r="P33" s="93">
        <v>849</v>
      </c>
      <c r="Q33" s="93">
        <v>899</v>
      </c>
      <c r="R33" s="93">
        <v>902</v>
      </c>
      <c r="S33" s="93">
        <v>911</v>
      </c>
      <c r="T33" s="93">
        <v>929</v>
      </c>
      <c r="U33" s="93">
        <v>968</v>
      </c>
      <c r="V33" s="93">
        <v>997</v>
      </c>
      <c r="W33" s="93">
        <v>957</v>
      </c>
      <c r="X33" s="93">
        <v>976</v>
      </c>
      <c r="Y33" s="93">
        <v>1016</v>
      </c>
      <c r="Z33" s="93">
        <v>1057</v>
      </c>
      <c r="AA33" s="93">
        <v>1039</v>
      </c>
      <c r="AB33" s="93">
        <v>1066</v>
      </c>
      <c r="AC33" s="93">
        <v>1126</v>
      </c>
      <c r="AD33" s="93">
        <v>1119</v>
      </c>
      <c r="AE33" s="93">
        <v>1102</v>
      </c>
      <c r="AF33" s="93">
        <v>1141</v>
      </c>
      <c r="AG33" s="93">
        <v>1239</v>
      </c>
      <c r="AH33" s="93">
        <v>1189</v>
      </c>
      <c r="AI33" s="93">
        <v>1168</v>
      </c>
      <c r="AJ33" s="93">
        <v>1186</v>
      </c>
      <c r="AK33" s="93">
        <v>1234</v>
      </c>
      <c r="AL33" s="93">
        <v>1280</v>
      </c>
      <c r="AM33" s="93">
        <v>1070</v>
      </c>
      <c r="AN33" s="93">
        <v>1083</v>
      </c>
      <c r="AO33" s="93">
        <v>1194</v>
      </c>
      <c r="AP33" s="93">
        <v>1104</v>
      </c>
      <c r="AQ33" s="93">
        <v>1123</v>
      </c>
      <c r="AR33" s="93">
        <v>1202</v>
      </c>
      <c r="AS33" s="93">
        <v>1255</v>
      </c>
      <c r="AT33" s="93">
        <v>1211</v>
      </c>
      <c r="AU33" s="93">
        <v>1239</v>
      </c>
      <c r="AV33" s="93">
        <v>1293</v>
      </c>
      <c r="AW33" s="93">
        <v>1261</v>
      </c>
      <c r="AX33" s="93">
        <v>1289</v>
      </c>
      <c r="AY33" s="93">
        <v>1372</v>
      </c>
      <c r="AZ33" s="93">
        <v>1398</v>
      </c>
      <c r="BA33" s="93">
        <v>1428</v>
      </c>
      <c r="BB33" s="93">
        <v>1461</v>
      </c>
      <c r="BC33" s="93">
        <v>1546</v>
      </c>
      <c r="BD33" s="93">
        <v>1537</v>
      </c>
      <c r="BE33" s="93">
        <v>1498</v>
      </c>
      <c r="BF33" s="93">
        <v>1568</v>
      </c>
      <c r="BG33" s="93">
        <v>1558</v>
      </c>
      <c r="BH33" s="93">
        <v>1513</v>
      </c>
      <c r="BI33" s="93">
        <v>1773</v>
      </c>
      <c r="BJ33" s="93">
        <v>1860</v>
      </c>
    </row>
    <row r="34" spans="1:62" s="17" customFormat="1" ht="6.75" customHeight="1">
      <c r="A34" s="14"/>
      <c r="B34" s="14"/>
      <c r="C34" s="14"/>
      <c r="D34" s="14"/>
      <c r="E34" s="14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</row>
    <row r="35" spans="1:62" s="84" customFormat="1" ht="14.25" customHeight="1">
      <c r="A35" s="87"/>
      <c r="B35" s="87"/>
      <c r="C35" s="87"/>
      <c r="D35" s="88" t="s">
        <v>133</v>
      </c>
      <c r="E35" s="89"/>
      <c r="F35" s="90">
        <v>1834</v>
      </c>
      <c r="G35" s="90">
        <v>102</v>
      </c>
      <c r="H35" s="90">
        <v>125</v>
      </c>
      <c r="I35" s="90">
        <v>126</v>
      </c>
      <c r="J35" s="90">
        <v>143</v>
      </c>
      <c r="K35" s="90">
        <v>144</v>
      </c>
      <c r="L35" s="90">
        <v>151</v>
      </c>
      <c r="M35" s="90">
        <v>152</v>
      </c>
      <c r="N35" s="90">
        <v>177</v>
      </c>
      <c r="O35" s="90">
        <v>165</v>
      </c>
      <c r="P35" s="90">
        <v>207</v>
      </c>
      <c r="Q35" s="90">
        <v>214</v>
      </c>
      <c r="R35" s="90">
        <v>235</v>
      </c>
      <c r="S35" s="90">
        <v>228</v>
      </c>
      <c r="T35" s="90">
        <v>215</v>
      </c>
      <c r="U35" s="90">
        <v>188</v>
      </c>
      <c r="V35" s="90">
        <v>210</v>
      </c>
      <c r="W35" s="90">
        <v>225</v>
      </c>
      <c r="X35" s="90">
        <v>200</v>
      </c>
      <c r="Y35" s="90">
        <v>215</v>
      </c>
      <c r="Z35" s="90">
        <v>262</v>
      </c>
      <c r="AA35" s="90">
        <v>262</v>
      </c>
      <c r="AB35" s="90">
        <v>221</v>
      </c>
      <c r="AC35" s="90">
        <v>244</v>
      </c>
      <c r="AD35" s="90">
        <v>273</v>
      </c>
      <c r="AE35" s="90">
        <v>285</v>
      </c>
      <c r="AF35" s="90">
        <v>269</v>
      </c>
      <c r="AG35" s="90">
        <v>306</v>
      </c>
      <c r="AH35" s="90">
        <v>353</v>
      </c>
      <c r="AI35" s="90">
        <v>324</v>
      </c>
      <c r="AJ35" s="90">
        <v>316</v>
      </c>
      <c r="AK35" s="90">
        <v>316</v>
      </c>
      <c r="AL35" s="90">
        <v>355</v>
      </c>
      <c r="AM35" s="90">
        <v>368</v>
      </c>
      <c r="AN35" s="90">
        <v>337</v>
      </c>
      <c r="AO35" s="90">
        <v>317</v>
      </c>
      <c r="AP35" s="90">
        <v>429</v>
      </c>
      <c r="AQ35" s="90">
        <v>417</v>
      </c>
      <c r="AR35" s="90">
        <v>404</v>
      </c>
      <c r="AS35" s="90">
        <v>408</v>
      </c>
      <c r="AT35" s="90">
        <v>505</v>
      </c>
      <c r="AU35" s="90">
        <v>493</v>
      </c>
      <c r="AV35" s="90">
        <v>524</v>
      </c>
      <c r="AW35" s="90">
        <v>451</v>
      </c>
      <c r="AX35" s="90">
        <v>434</v>
      </c>
      <c r="AY35" s="90">
        <v>429</v>
      </c>
      <c r="AZ35" s="90">
        <v>443</v>
      </c>
      <c r="BA35" s="90">
        <v>499</v>
      </c>
      <c r="BB35" s="90">
        <v>463</v>
      </c>
      <c r="BC35" s="90">
        <v>441</v>
      </c>
      <c r="BD35" s="90">
        <v>431</v>
      </c>
      <c r="BE35" s="90">
        <v>502</v>
      </c>
      <c r="BF35" s="90">
        <v>553</v>
      </c>
      <c r="BG35" s="90">
        <v>500</v>
      </c>
      <c r="BH35" s="90">
        <v>686</v>
      </c>
      <c r="BI35" s="90">
        <v>600</v>
      </c>
      <c r="BJ35" s="90">
        <v>590</v>
      </c>
    </row>
    <row r="36" spans="1:62" s="99" customFormat="1" ht="14.25" customHeight="1">
      <c r="A36" s="95"/>
      <c r="B36" s="95"/>
      <c r="C36" s="95"/>
      <c r="D36" s="96" t="s">
        <v>134</v>
      </c>
      <c r="E36" s="97"/>
      <c r="F36" s="98">
        <v>1748</v>
      </c>
      <c r="G36" s="98">
        <v>98</v>
      </c>
      <c r="H36" s="98">
        <v>121</v>
      </c>
      <c r="I36" s="98">
        <v>121</v>
      </c>
      <c r="J36" s="98">
        <v>138</v>
      </c>
      <c r="K36" s="98">
        <v>140</v>
      </c>
      <c r="L36" s="98">
        <v>147</v>
      </c>
      <c r="M36" s="98">
        <v>147</v>
      </c>
      <c r="N36" s="98">
        <v>171</v>
      </c>
      <c r="O36" s="98">
        <v>161</v>
      </c>
      <c r="P36" s="98">
        <v>202</v>
      </c>
      <c r="Q36" s="98">
        <v>208</v>
      </c>
      <c r="R36" s="98">
        <v>228</v>
      </c>
      <c r="S36" s="98">
        <v>223</v>
      </c>
      <c r="T36" s="98">
        <v>210</v>
      </c>
      <c r="U36" s="98">
        <v>182</v>
      </c>
      <c r="V36" s="98">
        <v>204</v>
      </c>
      <c r="W36" s="98">
        <v>221</v>
      </c>
      <c r="X36" s="98">
        <v>195</v>
      </c>
      <c r="Y36" s="98">
        <v>209</v>
      </c>
      <c r="Z36" s="98">
        <v>255</v>
      </c>
      <c r="AA36" s="98">
        <v>259</v>
      </c>
      <c r="AB36" s="98">
        <v>218</v>
      </c>
      <c r="AC36" s="98">
        <v>230</v>
      </c>
      <c r="AD36" s="98">
        <v>266</v>
      </c>
      <c r="AE36" s="98">
        <v>279</v>
      </c>
      <c r="AF36" s="98">
        <v>260</v>
      </c>
      <c r="AG36" s="98">
        <v>299</v>
      </c>
      <c r="AH36" s="98">
        <v>342</v>
      </c>
      <c r="AI36" s="98">
        <v>316</v>
      </c>
      <c r="AJ36" s="98">
        <v>301</v>
      </c>
      <c r="AK36" s="98">
        <v>308</v>
      </c>
      <c r="AL36" s="98">
        <v>346</v>
      </c>
      <c r="AM36" s="98">
        <v>376</v>
      </c>
      <c r="AN36" s="98">
        <v>358</v>
      </c>
      <c r="AO36" s="98">
        <v>325</v>
      </c>
      <c r="AP36" s="98">
        <v>437</v>
      </c>
      <c r="AQ36" s="98">
        <v>426</v>
      </c>
      <c r="AR36" s="98">
        <v>422</v>
      </c>
      <c r="AS36" s="98">
        <v>418</v>
      </c>
      <c r="AT36" s="98">
        <v>513</v>
      </c>
      <c r="AU36" s="98">
        <v>510</v>
      </c>
      <c r="AV36" s="98">
        <v>517</v>
      </c>
      <c r="AW36" s="98">
        <v>458</v>
      </c>
      <c r="AX36" s="98">
        <v>455</v>
      </c>
      <c r="AY36" s="98">
        <v>430</v>
      </c>
      <c r="AZ36" s="98">
        <v>424</v>
      </c>
      <c r="BA36" s="98">
        <v>445</v>
      </c>
      <c r="BB36" s="98">
        <v>449</v>
      </c>
      <c r="BC36" s="98">
        <v>437</v>
      </c>
      <c r="BD36" s="98">
        <v>426</v>
      </c>
      <c r="BE36" s="98">
        <v>464</v>
      </c>
      <c r="BF36" s="98">
        <v>514</v>
      </c>
      <c r="BG36" s="98">
        <v>522</v>
      </c>
      <c r="BH36" s="98">
        <v>630</v>
      </c>
      <c r="BI36" s="98">
        <v>596</v>
      </c>
      <c r="BJ36" s="98">
        <v>657</v>
      </c>
    </row>
    <row r="37" spans="1:62" s="84" customFormat="1" ht="13.5" customHeight="1">
      <c r="A37" s="87"/>
      <c r="B37" s="87"/>
      <c r="C37" s="87"/>
      <c r="D37" s="94" t="s">
        <v>135</v>
      </c>
      <c r="E37" s="92"/>
      <c r="F37" s="93">
        <v>1143</v>
      </c>
      <c r="G37" s="93">
        <v>77</v>
      </c>
      <c r="H37" s="93">
        <v>85</v>
      </c>
      <c r="I37" s="93">
        <v>86</v>
      </c>
      <c r="J37" s="93">
        <v>94</v>
      </c>
      <c r="K37" s="93">
        <v>101</v>
      </c>
      <c r="L37" s="93">
        <v>92</v>
      </c>
      <c r="M37" s="93">
        <v>98</v>
      </c>
      <c r="N37" s="93">
        <v>106</v>
      </c>
      <c r="O37" s="93">
        <v>116</v>
      </c>
      <c r="P37" s="93">
        <v>121</v>
      </c>
      <c r="Q37" s="93">
        <v>136</v>
      </c>
      <c r="R37" s="93">
        <v>140</v>
      </c>
      <c r="S37" s="93">
        <v>147</v>
      </c>
      <c r="T37" s="93">
        <v>122</v>
      </c>
      <c r="U37" s="93">
        <v>115</v>
      </c>
      <c r="V37" s="93">
        <v>136</v>
      </c>
      <c r="W37" s="93">
        <v>154</v>
      </c>
      <c r="X37" s="93">
        <v>125</v>
      </c>
      <c r="Y37" s="93">
        <v>129</v>
      </c>
      <c r="Z37" s="93">
        <v>158</v>
      </c>
      <c r="AA37" s="93">
        <v>192</v>
      </c>
      <c r="AB37" s="93">
        <v>150</v>
      </c>
      <c r="AC37" s="93">
        <v>162</v>
      </c>
      <c r="AD37" s="93">
        <v>201</v>
      </c>
      <c r="AE37" s="93">
        <v>190</v>
      </c>
      <c r="AF37" s="93">
        <v>176</v>
      </c>
      <c r="AG37" s="93">
        <v>203</v>
      </c>
      <c r="AH37" s="93">
        <v>245</v>
      </c>
      <c r="AI37" s="93">
        <v>233</v>
      </c>
      <c r="AJ37" s="93">
        <v>206</v>
      </c>
      <c r="AK37" s="93">
        <v>223</v>
      </c>
      <c r="AL37" s="93">
        <v>244</v>
      </c>
      <c r="AM37" s="93">
        <v>284</v>
      </c>
      <c r="AN37" s="93">
        <v>244</v>
      </c>
      <c r="AO37" s="93">
        <v>223</v>
      </c>
      <c r="AP37" s="93">
        <v>318</v>
      </c>
      <c r="AQ37" s="93">
        <v>320</v>
      </c>
      <c r="AR37" s="93">
        <v>287</v>
      </c>
      <c r="AS37" s="93">
        <v>288</v>
      </c>
      <c r="AT37" s="93">
        <v>341</v>
      </c>
      <c r="AU37" s="93">
        <v>334</v>
      </c>
      <c r="AV37" s="93">
        <v>314</v>
      </c>
      <c r="AW37" s="93">
        <v>303</v>
      </c>
      <c r="AX37" s="93">
        <v>316</v>
      </c>
      <c r="AY37" s="93">
        <v>287</v>
      </c>
      <c r="AZ37" s="93">
        <v>275</v>
      </c>
      <c r="BA37" s="93">
        <v>289</v>
      </c>
      <c r="BB37" s="93">
        <v>292</v>
      </c>
      <c r="BC37" s="93">
        <v>274</v>
      </c>
      <c r="BD37" s="93">
        <v>278</v>
      </c>
      <c r="BE37" s="93">
        <v>310</v>
      </c>
      <c r="BF37" s="93">
        <v>334</v>
      </c>
      <c r="BG37" s="93">
        <v>352</v>
      </c>
      <c r="BH37" s="93">
        <v>380</v>
      </c>
      <c r="BI37" s="93">
        <v>415</v>
      </c>
      <c r="BJ37" s="93">
        <v>443</v>
      </c>
    </row>
    <row r="38" spans="1:62" s="84" customFormat="1" ht="13.5" customHeight="1">
      <c r="A38" s="87"/>
      <c r="B38" s="87"/>
      <c r="C38" s="87"/>
      <c r="D38" s="94" t="s">
        <v>136</v>
      </c>
      <c r="E38" s="92"/>
      <c r="F38" s="93">
        <v>605</v>
      </c>
      <c r="G38" s="93">
        <v>21</v>
      </c>
      <c r="H38" s="93">
        <v>36</v>
      </c>
      <c r="I38" s="93">
        <v>35</v>
      </c>
      <c r="J38" s="93">
        <v>44</v>
      </c>
      <c r="K38" s="93">
        <v>39</v>
      </c>
      <c r="L38" s="93">
        <v>55</v>
      </c>
      <c r="M38" s="93">
        <v>49</v>
      </c>
      <c r="N38" s="93">
        <v>65</v>
      </c>
      <c r="O38" s="93">
        <v>45</v>
      </c>
      <c r="P38" s="93">
        <v>81</v>
      </c>
      <c r="Q38" s="93">
        <v>73</v>
      </c>
      <c r="R38" s="93">
        <v>89</v>
      </c>
      <c r="S38" s="93">
        <v>76</v>
      </c>
      <c r="T38" s="93">
        <v>89</v>
      </c>
      <c r="U38" s="93">
        <v>67</v>
      </c>
      <c r="V38" s="93">
        <v>68</v>
      </c>
      <c r="W38" s="93">
        <v>67</v>
      </c>
      <c r="X38" s="93">
        <v>69</v>
      </c>
      <c r="Y38" s="93">
        <v>80</v>
      </c>
      <c r="Z38" s="93">
        <v>96</v>
      </c>
      <c r="AA38" s="93">
        <v>67</v>
      </c>
      <c r="AB38" s="93">
        <v>67</v>
      </c>
      <c r="AC38" s="93">
        <v>68</v>
      </c>
      <c r="AD38" s="93">
        <v>65</v>
      </c>
      <c r="AE38" s="93">
        <v>88</v>
      </c>
      <c r="AF38" s="93">
        <v>84</v>
      </c>
      <c r="AG38" s="93">
        <v>96</v>
      </c>
      <c r="AH38" s="93">
        <v>97</v>
      </c>
      <c r="AI38" s="93">
        <v>83</v>
      </c>
      <c r="AJ38" s="93">
        <v>95</v>
      </c>
      <c r="AK38" s="93">
        <v>85</v>
      </c>
      <c r="AL38" s="93">
        <v>102</v>
      </c>
      <c r="AM38" s="93">
        <v>93</v>
      </c>
      <c r="AN38" s="93">
        <v>114</v>
      </c>
      <c r="AO38" s="93">
        <v>103</v>
      </c>
      <c r="AP38" s="93">
        <v>119</v>
      </c>
      <c r="AQ38" s="93">
        <v>106</v>
      </c>
      <c r="AR38" s="93">
        <v>135</v>
      </c>
      <c r="AS38" s="93">
        <v>130</v>
      </c>
      <c r="AT38" s="93">
        <v>172</v>
      </c>
      <c r="AU38" s="93">
        <v>175</v>
      </c>
      <c r="AV38" s="93">
        <v>203</v>
      </c>
      <c r="AW38" s="93">
        <v>155</v>
      </c>
      <c r="AX38" s="93">
        <v>139</v>
      </c>
      <c r="AY38" s="93">
        <v>143</v>
      </c>
      <c r="AZ38" s="93">
        <v>149</v>
      </c>
      <c r="BA38" s="93">
        <v>156</v>
      </c>
      <c r="BB38" s="93">
        <v>157</v>
      </c>
      <c r="BC38" s="93">
        <v>163</v>
      </c>
      <c r="BD38" s="93">
        <v>148</v>
      </c>
      <c r="BE38" s="93">
        <v>154</v>
      </c>
      <c r="BF38" s="93">
        <v>180</v>
      </c>
      <c r="BG38" s="93">
        <v>170</v>
      </c>
      <c r="BH38" s="93">
        <v>250</v>
      </c>
      <c r="BI38" s="93">
        <v>181</v>
      </c>
      <c r="BJ38" s="93">
        <v>215</v>
      </c>
    </row>
    <row r="39" spans="1:62" s="99" customFormat="1" ht="14.25" customHeight="1">
      <c r="A39" s="95"/>
      <c r="B39" s="95"/>
      <c r="C39" s="95"/>
      <c r="D39" s="96" t="s">
        <v>137</v>
      </c>
      <c r="E39" s="97"/>
      <c r="F39" s="98">
        <v>86</v>
      </c>
      <c r="G39" s="98">
        <v>3</v>
      </c>
      <c r="H39" s="98">
        <v>4</v>
      </c>
      <c r="I39" s="98">
        <v>5</v>
      </c>
      <c r="J39" s="98">
        <v>5</v>
      </c>
      <c r="K39" s="98">
        <v>4</v>
      </c>
      <c r="L39" s="98">
        <v>4</v>
      </c>
      <c r="M39" s="98">
        <v>5</v>
      </c>
      <c r="N39" s="98">
        <v>6</v>
      </c>
      <c r="O39" s="98">
        <v>4</v>
      </c>
      <c r="P39" s="98">
        <v>4</v>
      </c>
      <c r="Q39" s="98">
        <v>6</v>
      </c>
      <c r="R39" s="98">
        <v>6</v>
      </c>
      <c r="S39" s="98">
        <v>4</v>
      </c>
      <c r="T39" s="98">
        <v>5</v>
      </c>
      <c r="U39" s="98">
        <v>6</v>
      </c>
      <c r="V39" s="98">
        <v>7</v>
      </c>
      <c r="W39" s="98">
        <v>5</v>
      </c>
      <c r="X39" s="98">
        <v>5</v>
      </c>
      <c r="Y39" s="98">
        <v>7</v>
      </c>
      <c r="Z39" s="98">
        <v>7</v>
      </c>
      <c r="AA39" s="98">
        <v>3</v>
      </c>
      <c r="AB39" s="98">
        <v>3</v>
      </c>
      <c r="AC39" s="98">
        <v>14</v>
      </c>
      <c r="AD39" s="98">
        <v>7</v>
      </c>
      <c r="AE39" s="98">
        <v>6</v>
      </c>
      <c r="AF39" s="98">
        <v>9</v>
      </c>
      <c r="AG39" s="98">
        <v>7</v>
      </c>
      <c r="AH39" s="98">
        <v>11</v>
      </c>
      <c r="AI39" s="98">
        <v>8</v>
      </c>
      <c r="AJ39" s="98">
        <v>16</v>
      </c>
      <c r="AK39" s="98">
        <v>8</v>
      </c>
      <c r="AL39" s="98">
        <v>9</v>
      </c>
      <c r="AM39" s="98">
        <v>-9</v>
      </c>
      <c r="AN39" s="98">
        <v>-21</v>
      </c>
      <c r="AO39" s="98">
        <v>-9</v>
      </c>
      <c r="AP39" s="98">
        <v>-8</v>
      </c>
      <c r="AQ39" s="98">
        <v>-8</v>
      </c>
      <c r="AR39" s="98">
        <v>-18</v>
      </c>
      <c r="AS39" s="98">
        <v>-10</v>
      </c>
      <c r="AT39" s="98">
        <v>-8</v>
      </c>
      <c r="AU39" s="98">
        <v>-17</v>
      </c>
      <c r="AV39" s="98">
        <v>7</v>
      </c>
      <c r="AW39" s="98">
        <v>-8</v>
      </c>
      <c r="AX39" s="98">
        <v>-21</v>
      </c>
      <c r="AY39" s="98">
        <v>-1</v>
      </c>
      <c r="AZ39" s="98">
        <v>19</v>
      </c>
      <c r="BA39" s="98">
        <v>54</v>
      </c>
      <c r="BB39" s="98">
        <v>14</v>
      </c>
      <c r="BC39" s="98">
        <v>4</v>
      </c>
      <c r="BD39" s="98">
        <v>4</v>
      </c>
      <c r="BE39" s="98">
        <v>37</v>
      </c>
      <c r="BF39" s="98">
        <v>39</v>
      </c>
      <c r="BG39" s="98">
        <v>-22</v>
      </c>
      <c r="BH39" s="98">
        <v>55</v>
      </c>
      <c r="BI39" s="98">
        <v>4</v>
      </c>
      <c r="BJ39" s="98">
        <v>-68</v>
      </c>
    </row>
    <row r="40" spans="1:62" s="17" customFormat="1" ht="6.75" customHeight="1">
      <c r="A40" s="14"/>
      <c r="B40" s="14"/>
      <c r="C40" s="14"/>
      <c r="D40" s="14"/>
      <c r="E40" s="14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</row>
    <row r="41" spans="1:62" s="84" customFormat="1" ht="14.25" customHeight="1">
      <c r="A41" s="87"/>
      <c r="B41" s="87"/>
      <c r="C41" s="87"/>
      <c r="D41" s="88" t="s">
        <v>138</v>
      </c>
      <c r="E41" s="89"/>
      <c r="F41" s="90">
        <v>-955</v>
      </c>
      <c r="G41" s="90">
        <v>-89</v>
      </c>
      <c r="H41" s="90">
        <v>-111</v>
      </c>
      <c r="I41" s="90">
        <v>-129</v>
      </c>
      <c r="J41" s="90">
        <v>-138</v>
      </c>
      <c r="K41" s="90">
        <v>-85</v>
      </c>
      <c r="L41" s="90">
        <v>-98</v>
      </c>
      <c r="M41" s="90">
        <v>-103</v>
      </c>
      <c r="N41" s="90">
        <v>-114</v>
      </c>
      <c r="O41" s="90">
        <v>-63</v>
      </c>
      <c r="P41" s="90">
        <v>-98</v>
      </c>
      <c r="Q41" s="90">
        <v>-120</v>
      </c>
      <c r="R41" s="90">
        <v>-135</v>
      </c>
      <c r="S41" s="90">
        <v>-134</v>
      </c>
      <c r="T41" s="90">
        <v>-157</v>
      </c>
      <c r="U41" s="90">
        <v>-132</v>
      </c>
      <c r="V41" s="90">
        <v>-157</v>
      </c>
      <c r="W41" s="90">
        <v>-123</v>
      </c>
      <c r="X41" s="90">
        <v>-127</v>
      </c>
      <c r="Y41" s="90">
        <v>-130</v>
      </c>
      <c r="Z41" s="90">
        <v>-180</v>
      </c>
      <c r="AA41" s="90">
        <v>-126</v>
      </c>
      <c r="AB41" s="90">
        <v>-161</v>
      </c>
      <c r="AC41" s="90">
        <v>-160</v>
      </c>
      <c r="AD41" s="90">
        <v>-185</v>
      </c>
      <c r="AE41" s="90">
        <v>-158</v>
      </c>
      <c r="AF41" s="90">
        <v>-203</v>
      </c>
      <c r="AG41" s="90">
        <v>-227</v>
      </c>
      <c r="AH41" s="90">
        <v>-211</v>
      </c>
      <c r="AI41" s="90">
        <v>-182</v>
      </c>
      <c r="AJ41" s="90">
        <v>-177</v>
      </c>
      <c r="AK41" s="90">
        <v>-201</v>
      </c>
      <c r="AL41" s="90">
        <v>-260</v>
      </c>
      <c r="AM41" s="90">
        <v>-108</v>
      </c>
      <c r="AN41" s="90">
        <v>-109</v>
      </c>
      <c r="AO41" s="90">
        <v>-101</v>
      </c>
      <c r="AP41" s="90">
        <v>-107</v>
      </c>
      <c r="AQ41" s="90">
        <v>-105</v>
      </c>
      <c r="AR41" s="90">
        <v>-132</v>
      </c>
      <c r="AS41" s="90">
        <v>-138</v>
      </c>
      <c r="AT41" s="90">
        <v>-154</v>
      </c>
      <c r="AU41" s="90">
        <v>-160</v>
      </c>
      <c r="AV41" s="90">
        <v>-187</v>
      </c>
      <c r="AW41" s="90">
        <v>-155</v>
      </c>
      <c r="AX41" s="90">
        <v>-155</v>
      </c>
      <c r="AY41" s="90">
        <v>-211</v>
      </c>
      <c r="AZ41" s="90">
        <v>-219</v>
      </c>
      <c r="BA41" s="90">
        <v>-280</v>
      </c>
      <c r="BB41" s="90">
        <v>-245</v>
      </c>
      <c r="BC41" s="90">
        <v>-225</v>
      </c>
      <c r="BD41" s="90">
        <v>-199</v>
      </c>
      <c r="BE41" s="90">
        <v>-227</v>
      </c>
      <c r="BF41" s="90">
        <v>-276</v>
      </c>
      <c r="BG41" s="90">
        <v>-216</v>
      </c>
      <c r="BH41" s="90">
        <v>-321</v>
      </c>
      <c r="BI41" s="90">
        <v>-373</v>
      </c>
      <c r="BJ41" s="90">
        <v>-445</v>
      </c>
    </row>
    <row r="42" spans="1:62" s="99" customFormat="1" ht="14.25" customHeight="1">
      <c r="A42" s="95"/>
      <c r="B42" s="95"/>
      <c r="C42" s="95"/>
      <c r="D42" s="96" t="s">
        <v>139</v>
      </c>
      <c r="E42" s="97"/>
      <c r="F42" s="98">
        <v>1466</v>
      </c>
      <c r="G42" s="98">
        <v>84</v>
      </c>
      <c r="H42" s="98">
        <v>101</v>
      </c>
      <c r="I42" s="98">
        <v>84</v>
      </c>
      <c r="J42" s="98">
        <v>85</v>
      </c>
      <c r="K42" s="98">
        <v>124</v>
      </c>
      <c r="L42" s="98">
        <v>133</v>
      </c>
      <c r="M42" s="98">
        <v>128</v>
      </c>
      <c r="N42" s="98">
        <v>127</v>
      </c>
      <c r="O42" s="98">
        <v>119</v>
      </c>
      <c r="P42" s="98">
        <v>123</v>
      </c>
      <c r="Q42" s="98">
        <v>105</v>
      </c>
      <c r="R42" s="98">
        <v>104</v>
      </c>
      <c r="S42" s="98">
        <v>114</v>
      </c>
      <c r="T42" s="98">
        <v>110</v>
      </c>
      <c r="U42" s="98">
        <v>112</v>
      </c>
      <c r="V42" s="98">
        <v>104</v>
      </c>
      <c r="W42" s="98">
        <v>112</v>
      </c>
      <c r="X42" s="98">
        <v>120</v>
      </c>
      <c r="Y42" s="98">
        <v>127</v>
      </c>
      <c r="Z42" s="98">
        <v>115</v>
      </c>
      <c r="AA42" s="98">
        <v>150</v>
      </c>
      <c r="AB42" s="98">
        <v>130</v>
      </c>
      <c r="AC42" s="98">
        <v>155</v>
      </c>
      <c r="AD42" s="98">
        <v>147</v>
      </c>
      <c r="AE42" s="98">
        <v>165</v>
      </c>
      <c r="AF42" s="98">
        <v>146</v>
      </c>
      <c r="AG42" s="98">
        <v>163</v>
      </c>
      <c r="AH42" s="98">
        <v>158</v>
      </c>
      <c r="AI42" s="98">
        <v>168</v>
      </c>
      <c r="AJ42" s="98">
        <v>206</v>
      </c>
      <c r="AK42" s="98">
        <v>198</v>
      </c>
      <c r="AL42" s="98">
        <v>178</v>
      </c>
      <c r="AM42" s="98">
        <v>219</v>
      </c>
      <c r="AN42" s="98">
        <v>207</v>
      </c>
      <c r="AO42" s="98">
        <v>224</v>
      </c>
      <c r="AP42" s="98">
        <v>222</v>
      </c>
      <c r="AQ42" s="98">
        <v>266</v>
      </c>
      <c r="AR42" s="98">
        <v>270</v>
      </c>
      <c r="AS42" s="98">
        <v>275</v>
      </c>
      <c r="AT42" s="98">
        <v>275</v>
      </c>
      <c r="AU42" s="98">
        <v>274</v>
      </c>
      <c r="AV42" s="98">
        <v>278</v>
      </c>
      <c r="AW42" s="98">
        <v>298</v>
      </c>
      <c r="AX42" s="98">
        <v>285</v>
      </c>
      <c r="AY42" s="98">
        <v>350</v>
      </c>
      <c r="AZ42" s="98">
        <v>359</v>
      </c>
      <c r="BA42" s="98">
        <v>382</v>
      </c>
      <c r="BB42" s="98">
        <v>375</v>
      </c>
      <c r="BC42" s="98">
        <v>391</v>
      </c>
      <c r="BD42" s="98">
        <v>407</v>
      </c>
      <c r="BE42" s="98">
        <v>382</v>
      </c>
      <c r="BF42" s="98">
        <v>385</v>
      </c>
      <c r="BG42" s="98">
        <v>382</v>
      </c>
      <c r="BH42" s="98">
        <v>398</v>
      </c>
      <c r="BI42" s="98">
        <v>424</v>
      </c>
      <c r="BJ42" s="98">
        <v>438</v>
      </c>
    </row>
    <row r="43" spans="1:62" s="84" customFormat="1" ht="13.5" customHeight="1">
      <c r="A43" s="87"/>
      <c r="B43" s="87"/>
      <c r="C43" s="87"/>
      <c r="D43" s="94" t="s">
        <v>140</v>
      </c>
      <c r="E43" s="92"/>
      <c r="F43" s="93">
        <v>635</v>
      </c>
      <c r="G43" s="93">
        <v>25</v>
      </c>
      <c r="H43" s="93">
        <v>45</v>
      </c>
      <c r="I43" s="93">
        <v>29</v>
      </c>
      <c r="J43" s="93">
        <v>31</v>
      </c>
      <c r="K43" s="93">
        <v>34</v>
      </c>
      <c r="L43" s="93">
        <v>42</v>
      </c>
      <c r="M43" s="93">
        <v>38</v>
      </c>
      <c r="N43" s="93">
        <v>38</v>
      </c>
      <c r="O43" s="93">
        <v>48</v>
      </c>
      <c r="P43" s="93">
        <v>57</v>
      </c>
      <c r="Q43" s="93">
        <v>43</v>
      </c>
      <c r="R43" s="93">
        <v>43</v>
      </c>
      <c r="S43" s="93">
        <v>36</v>
      </c>
      <c r="T43" s="93">
        <v>34</v>
      </c>
      <c r="U43" s="93">
        <v>38</v>
      </c>
      <c r="V43" s="93">
        <v>31</v>
      </c>
      <c r="W43" s="93">
        <v>39</v>
      </c>
      <c r="X43" s="93">
        <v>47</v>
      </c>
      <c r="Y43" s="93">
        <v>52</v>
      </c>
      <c r="Z43" s="93">
        <v>40</v>
      </c>
      <c r="AA43" s="93">
        <v>74</v>
      </c>
      <c r="AB43" s="93">
        <v>57</v>
      </c>
      <c r="AC43" s="93">
        <v>83</v>
      </c>
      <c r="AD43" s="93">
        <v>76</v>
      </c>
      <c r="AE43" s="93">
        <v>95</v>
      </c>
      <c r="AF43" s="93">
        <v>78</v>
      </c>
      <c r="AG43" s="93">
        <v>95</v>
      </c>
      <c r="AH43" s="93">
        <v>88</v>
      </c>
      <c r="AI43" s="93">
        <v>91</v>
      </c>
      <c r="AJ43" s="93">
        <v>130</v>
      </c>
      <c r="AK43" s="93">
        <v>121</v>
      </c>
      <c r="AL43" s="93">
        <v>100</v>
      </c>
      <c r="AM43" s="93">
        <v>76</v>
      </c>
      <c r="AN43" s="93">
        <v>83</v>
      </c>
      <c r="AO43" s="93">
        <v>98</v>
      </c>
      <c r="AP43" s="93">
        <v>95</v>
      </c>
      <c r="AQ43" s="93">
        <v>84</v>
      </c>
      <c r="AR43" s="93">
        <v>86</v>
      </c>
      <c r="AS43" s="93">
        <v>87</v>
      </c>
      <c r="AT43" s="93">
        <v>87</v>
      </c>
      <c r="AU43" s="93">
        <v>86</v>
      </c>
      <c r="AV43" s="93">
        <v>90</v>
      </c>
      <c r="AW43" s="93">
        <v>109</v>
      </c>
      <c r="AX43" s="93">
        <v>96</v>
      </c>
      <c r="AY43" s="93">
        <v>143</v>
      </c>
      <c r="AZ43" s="93">
        <v>152</v>
      </c>
      <c r="BA43" s="93">
        <v>173</v>
      </c>
      <c r="BB43" s="93">
        <v>167</v>
      </c>
      <c r="BC43" s="93">
        <v>183</v>
      </c>
      <c r="BD43" s="93">
        <v>202</v>
      </c>
      <c r="BE43" s="93">
        <v>173</v>
      </c>
      <c r="BF43" s="93">
        <v>171</v>
      </c>
      <c r="BG43" s="93">
        <v>149</v>
      </c>
      <c r="BH43" s="93">
        <v>168</v>
      </c>
      <c r="BI43" s="93">
        <v>192</v>
      </c>
      <c r="BJ43" s="93">
        <v>210</v>
      </c>
    </row>
    <row r="44" spans="1:62" s="84" customFormat="1" ht="13.5" customHeight="1">
      <c r="A44" s="87"/>
      <c r="B44" s="87"/>
      <c r="C44" s="87"/>
      <c r="D44" s="94" t="s">
        <v>141</v>
      </c>
      <c r="E44" s="92"/>
      <c r="F44" s="93">
        <v>831</v>
      </c>
      <c r="G44" s="93">
        <v>59</v>
      </c>
      <c r="H44" s="93">
        <v>56</v>
      </c>
      <c r="I44" s="93">
        <v>55</v>
      </c>
      <c r="J44" s="93">
        <v>54</v>
      </c>
      <c r="K44" s="93">
        <v>90</v>
      </c>
      <c r="L44" s="93">
        <v>91</v>
      </c>
      <c r="M44" s="93">
        <v>90</v>
      </c>
      <c r="N44" s="93">
        <v>89</v>
      </c>
      <c r="O44" s="93">
        <v>71</v>
      </c>
      <c r="P44" s="93">
        <v>67</v>
      </c>
      <c r="Q44" s="93">
        <v>62</v>
      </c>
      <c r="R44" s="93">
        <v>61</v>
      </c>
      <c r="S44" s="93">
        <v>78</v>
      </c>
      <c r="T44" s="93">
        <v>76</v>
      </c>
      <c r="U44" s="93">
        <v>75</v>
      </c>
      <c r="V44" s="93">
        <v>73</v>
      </c>
      <c r="W44" s="93">
        <v>73</v>
      </c>
      <c r="X44" s="93">
        <v>73</v>
      </c>
      <c r="Y44" s="93">
        <v>74</v>
      </c>
      <c r="Z44" s="93">
        <v>75</v>
      </c>
      <c r="AA44" s="93">
        <v>76</v>
      </c>
      <c r="AB44" s="93">
        <v>73</v>
      </c>
      <c r="AC44" s="93">
        <v>72</v>
      </c>
      <c r="AD44" s="93">
        <v>71</v>
      </c>
      <c r="AE44" s="93">
        <v>70</v>
      </c>
      <c r="AF44" s="93">
        <v>68</v>
      </c>
      <c r="AG44" s="93">
        <v>69</v>
      </c>
      <c r="AH44" s="93">
        <v>70</v>
      </c>
      <c r="AI44" s="93">
        <v>77</v>
      </c>
      <c r="AJ44" s="93">
        <v>76</v>
      </c>
      <c r="AK44" s="93">
        <v>77</v>
      </c>
      <c r="AL44" s="93">
        <v>78</v>
      </c>
      <c r="AM44" s="93">
        <v>143</v>
      </c>
      <c r="AN44" s="93">
        <v>143</v>
      </c>
      <c r="AO44" s="93">
        <v>143</v>
      </c>
      <c r="AP44" s="93">
        <v>144</v>
      </c>
      <c r="AQ44" s="93">
        <v>163</v>
      </c>
      <c r="AR44" s="93">
        <v>163</v>
      </c>
      <c r="AS44" s="93">
        <v>164</v>
      </c>
      <c r="AT44" s="93">
        <v>165</v>
      </c>
      <c r="AU44" s="93">
        <v>188</v>
      </c>
      <c r="AV44" s="93">
        <v>188</v>
      </c>
      <c r="AW44" s="93">
        <v>189</v>
      </c>
      <c r="AX44" s="93">
        <v>189</v>
      </c>
      <c r="AY44" s="93">
        <v>207</v>
      </c>
      <c r="AZ44" s="93">
        <v>207</v>
      </c>
      <c r="BA44" s="93">
        <v>208</v>
      </c>
      <c r="BB44" s="93">
        <v>209</v>
      </c>
      <c r="BC44" s="93">
        <v>208</v>
      </c>
      <c r="BD44" s="93">
        <v>205</v>
      </c>
      <c r="BE44" s="93">
        <v>209</v>
      </c>
      <c r="BF44" s="93">
        <v>213</v>
      </c>
      <c r="BG44" s="93">
        <v>233</v>
      </c>
      <c r="BH44" s="93">
        <v>230</v>
      </c>
      <c r="BI44" s="93">
        <v>231</v>
      </c>
      <c r="BJ44" s="93">
        <v>228</v>
      </c>
    </row>
    <row r="45" spans="1:62" s="99" customFormat="1" ht="14.25" customHeight="1">
      <c r="A45" s="95"/>
      <c r="B45" s="95"/>
      <c r="C45" s="95"/>
      <c r="D45" s="96" t="s">
        <v>142</v>
      </c>
      <c r="E45" s="97"/>
      <c r="F45" s="98">
        <v>2421</v>
      </c>
      <c r="G45" s="98">
        <v>173</v>
      </c>
      <c r="H45" s="98">
        <v>213</v>
      </c>
      <c r="I45" s="98">
        <v>212</v>
      </c>
      <c r="J45" s="98">
        <v>223</v>
      </c>
      <c r="K45" s="98">
        <v>209</v>
      </c>
      <c r="L45" s="98">
        <v>231</v>
      </c>
      <c r="M45" s="98">
        <v>231</v>
      </c>
      <c r="N45" s="98">
        <v>242</v>
      </c>
      <c r="O45" s="98">
        <v>182</v>
      </c>
      <c r="P45" s="98">
        <v>222</v>
      </c>
      <c r="Q45" s="98">
        <v>225</v>
      </c>
      <c r="R45" s="98">
        <v>239</v>
      </c>
      <c r="S45" s="98">
        <v>247</v>
      </c>
      <c r="T45" s="98">
        <v>267</v>
      </c>
      <c r="U45" s="98">
        <v>245</v>
      </c>
      <c r="V45" s="98">
        <v>260</v>
      </c>
      <c r="W45" s="98">
        <v>235</v>
      </c>
      <c r="X45" s="98">
        <v>246</v>
      </c>
      <c r="Y45" s="98">
        <v>256</v>
      </c>
      <c r="Z45" s="98">
        <v>295</v>
      </c>
      <c r="AA45" s="98">
        <v>275</v>
      </c>
      <c r="AB45" s="98">
        <v>291</v>
      </c>
      <c r="AC45" s="98">
        <v>315</v>
      </c>
      <c r="AD45" s="98">
        <v>332</v>
      </c>
      <c r="AE45" s="98">
        <v>323</v>
      </c>
      <c r="AF45" s="98">
        <v>349</v>
      </c>
      <c r="AG45" s="98">
        <v>390</v>
      </c>
      <c r="AH45" s="98">
        <v>369</v>
      </c>
      <c r="AI45" s="98">
        <v>351</v>
      </c>
      <c r="AJ45" s="98">
        <v>383</v>
      </c>
      <c r="AK45" s="98">
        <v>398</v>
      </c>
      <c r="AL45" s="98">
        <v>438</v>
      </c>
      <c r="AM45" s="98">
        <v>327</v>
      </c>
      <c r="AN45" s="98">
        <v>315</v>
      </c>
      <c r="AO45" s="98">
        <v>325</v>
      </c>
      <c r="AP45" s="98">
        <v>329</v>
      </c>
      <c r="AQ45" s="98">
        <v>371</v>
      </c>
      <c r="AR45" s="98">
        <v>402</v>
      </c>
      <c r="AS45" s="98">
        <v>413</v>
      </c>
      <c r="AT45" s="98">
        <v>429</v>
      </c>
      <c r="AU45" s="98">
        <v>434</v>
      </c>
      <c r="AV45" s="98">
        <v>465</v>
      </c>
      <c r="AW45" s="98">
        <v>453</v>
      </c>
      <c r="AX45" s="98">
        <v>440</v>
      </c>
      <c r="AY45" s="98">
        <v>561</v>
      </c>
      <c r="AZ45" s="98">
        <v>578</v>
      </c>
      <c r="BA45" s="98">
        <v>661</v>
      </c>
      <c r="BB45" s="98">
        <v>620</v>
      </c>
      <c r="BC45" s="98">
        <v>616</v>
      </c>
      <c r="BD45" s="98">
        <v>606</v>
      </c>
      <c r="BE45" s="98">
        <v>609</v>
      </c>
      <c r="BF45" s="98">
        <v>661</v>
      </c>
      <c r="BG45" s="98">
        <v>598</v>
      </c>
      <c r="BH45" s="98">
        <v>719</v>
      </c>
      <c r="BI45" s="98">
        <v>796</v>
      </c>
      <c r="BJ45" s="98">
        <v>883</v>
      </c>
    </row>
    <row r="46" spans="1:62" s="84" customFormat="1" ht="13.5" customHeight="1">
      <c r="A46" s="87"/>
      <c r="B46" s="87"/>
      <c r="C46" s="87"/>
      <c r="D46" s="94" t="s">
        <v>140</v>
      </c>
      <c r="E46" s="92"/>
      <c r="F46" s="93">
        <v>1499</v>
      </c>
      <c r="G46" s="93">
        <v>69</v>
      </c>
      <c r="H46" s="93">
        <v>104</v>
      </c>
      <c r="I46" s="93">
        <v>103</v>
      </c>
      <c r="J46" s="93">
        <v>108</v>
      </c>
      <c r="K46" s="93">
        <v>96</v>
      </c>
      <c r="L46" s="93">
        <v>118</v>
      </c>
      <c r="M46" s="93">
        <v>128</v>
      </c>
      <c r="N46" s="93">
        <v>140</v>
      </c>
      <c r="O46" s="93">
        <v>103</v>
      </c>
      <c r="P46" s="93">
        <v>147</v>
      </c>
      <c r="Q46" s="93">
        <v>155</v>
      </c>
      <c r="R46" s="93">
        <v>164</v>
      </c>
      <c r="S46" s="93">
        <v>158</v>
      </c>
      <c r="T46" s="93">
        <v>168</v>
      </c>
      <c r="U46" s="93">
        <v>160</v>
      </c>
      <c r="V46" s="93">
        <v>169</v>
      </c>
      <c r="W46" s="93">
        <v>161</v>
      </c>
      <c r="X46" s="93">
        <v>167</v>
      </c>
      <c r="Y46" s="93">
        <v>177</v>
      </c>
      <c r="Z46" s="93">
        <v>210</v>
      </c>
      <c r="AA46" s="93">
        <v>192</v>
      </c>
      <c r="AB46" s="93">
        <v>203</v>
      </c>
      <c r="AC46" s="93">
        <v>225</v>
      </c>
      <c r="AD46" s="93">
        <v>240</v>
      </c>
      <c r="AE46" s="93">
        <v>238</v>
      </c>
      <c r="AF46" s="93">
        <v>258</v>
      </c>
      <c r="AG46" s="93">
        <v>290</v>
      </c>
      <c r="AH46" s="93">
        <v>270</v>
      </c>
      <c r="AI46" s="93">
        <v>245</v>
      </c>
      <c r="AJ46" s="93">
        <v>269</v>
      </c>
      <c r="AK46" s="93">
        <v>283</v>
      </c>
      <c r="AL46" s="93">
        <v>320</v>
      </c>
      <c r="AM46" s="93">
        <v>197</v>
      </c>
      <c r="AN46" s="93">
        <v>186</v>
      </c>
      <c r="AO46" s="93">
        <v>194</v>
      </c>
      <c r="AP46" s="93">
        <v>195</v>
      </c>
      <c r="AQ46" s="93">
        <v>203</v>
      </c>
      <c r="AR46" s="93">
        <v>214</v>
      </c>
      <c r="AS46" s="93">
        <v>216</v>
      </c>
      <c r="AT46" s="93">
        <v>227</v>
      </c>
      <c r="AU46" s="93">
        <v>224</v>
      </c>
      <c r="AV46" s="93">
        <v>249</v>
      </c>
      <c r="AW46" s="93">
        <v>233</v>
      </c>
      <c r="AX46" s="93">
        <v>214</v>
      </c>
      <c r="AY46" s="93">
        <v>328</v>
      </c>
      <c r="AZ46" s="93">
        <v>345</v>
      </c>
      <c r="BA46" s="93">
        <v>440</v>
      </c>
      <c r="BB46" s="93">
        <v>386</v>
      </c>
      <c r="BC46" s="93">
        <v>377</v>
      </c>
      <c r="BD46" s="93">
        <v>358</v>
      </c>
      <c r="BE46" s="93">
        <v>368</v>
      </c>
      <c r="BF46" s="93">
        <v>429</v>
      </c>
      <c r="BG46" s="93">
        <v>373</v>
      </c>
      <c r="BH46" s="93">
        <v>487</v>
      </c>
      <c r="BI46" s="93">
        <v>565</v>
      </c>
      <c r="BJ46" s="93">
        <v>652</v>
      </c>
    </row>
    <row r="47" spans="1:62" s="84" customFormat="1" ht="13.5" customHeight="1" thickBot="1">
      <c r="A47" s="87"/>
      <c r="B47" s="87"/>
      <c r="C47" s="87"/>
      <c r="D47" s="100" t="s">
        <v>141</v>
      </c>
      <c r="E47" s="101"/>
      <c r="F47" s="102">
        <v>921</v>
      </c>
      <c r="G47" s="102">
        <v>103</v>
      </c>
      <c r="H47" s="102">
        <v>109</v>
      </c>
      <c r="I47" s="102">
        <v>109</v>
      </c>
      <c r="J47" s="102">
        <v>115</v>
      </c>
      <c r="K47" s="102">
        <v>113</v>
      </c>
      <c r="L47" s="102">
        <v>113</v>
      </c>
      <c r="M47" s="102">
        <v>103</v>
      </c>
      <c r="N47" s="102">
        <v>101</v>
      </c>
      <c r="O47" s="102">
        <v>78</v>
      </c>
      <c r="P47" s="102">
        <v>75</v>
      </c>
      <c r="Q47" s="102">
        <v>70</v>
      </c>
      <c r="R47" s="102">
        <v>75</v>
      </c>
      <c r="S47" s="102">
        <v>90</v>
      </c>
      <c r="T47" s="102">
        <v>98</v>
      </c>
      <c r="U47" s="102">
        <v>85</v>
      </c>
      <c r="V47" s="102">
        <v>91</v>
      </c>
      <c r="W47" s="102">
        <v>74</v>
      </c>
      <c r="X47" s="102">
        <v>79</v>
      </c>
      <c r="Y47" s="102">
        <v>79</v>
      </c>
      <c r="Z47" s="102">
        <v>85</v>
      </c>
      <c r="AA47" s="102">
        <v>83</v>
      </c>
      <c r="AB47" s="102">
        <v>88</v>
      </c>
      <c r="AC47" s="102">
        <v>90</v>
      </c>
      <c r="AD47" s="102">
        <v>91</v>
      </c>
      <c r="AE47" s="102">
        <v>85</v>
      </c>
      <c r="AF47" s="102">
        <v>92</v>
      </c>
      <c r="AG47" s="102">
        <v>100</v>
      </c>
      <c r="AH47" s="102">
        <v>99</v>
      </c>
      <c r="AI47" s="102">
        <v>106</v>
      </c>
      <c r="AJ47" s="102">
        <v>113</v>
      </c>
      <c r="AK47" s="102">
        <v>115</v>
      </c>
      <c r="AL47" s="102">
        <v>119</v>
      </c>
      <c r="AM47" s="102">
        <v>130</v>
      </c>
      <c r="AN47" s="102">
        <v>128</v>
      </c>
      <c r="AO47" s="102">
        <v>137</v>
      </c>
      <c r="AP47" s="102">
        <v>137</v>
      </c>
      <c r="AQ47" s="102">
        <v>196</v>
      </c>
      <c r="AR47" s="102">
        <v>194</v>
      </c>
      <c r="AS47" s="102">
        <v>200</v>
      </c>
      <c r="AT47" s="102">
        <v>211</v>
      </c>
      <c r="AU47" s="102">
        <v>209</v>
      </c>
      <c r="AV47" s="102">
        <v>216</v>
      </c>
      <c r="AW47" s="102">
        <v>221</v>
      </c>
      <c r="AX47" s="102">
        <v>226</v>
      </c>
      <c r="AY47" s="102">
        <v>233</v>
      </c>
      <c r="AZ47" s="102">
        <v>233</v>
      </c>
      <c r="BA47" s="102">
        <v>221</v>
      </c>
      <c r="BB47" s="102">
        <v>235</v>
      </c>
      <c r="BC47" s="102">
        <v>240</v>
      </c>
      <c r="BD47" s="102">
        <v>248</v>
      </c>
      <c r="BE47" s="102">
        <v>240</v>
      </c>
      <c r="BF47" s="102">
        <v>232</v>
      </c>
      <c r="BG47" s="102">
        <v>226</v>
      </c>
      <c r="BH47" s="102">
        <v>232</v>
      </c>
      <c r="BI47" s="102">
        <v>232</v>
      </c>
      <c r="BJ47" s="102">
        <v>231</v>
      </c>
    </row>
    <row r="48" s="84" customFormat="1" ht="12" customHeight="1" thickTop="1">
      <c r="D48" s="29" t="s">
        <v>83</v>
      </c>
    </row>
    <row r="49" s="84" customFormat="1" ht="12" customHeight="1">
      <c r="D49" s="105">
        <f>'QGDP CP'!D49</f>
        <v>43913</v>
      </c>
    </row>
    <row r="50" spans="1:62" s="17" customFormat="1" ht="6.75" customHeight="1">
      <c r="A50" s="14"/>
      <c r="B50" s="14"/>
      <c r="C50" s="14"/>
      <c r="D50" s="14"/>
      <c r="E50" s="14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</row>
    <row r="51" spans="4:62" s="84" customFormat="1" ht="15" customHeight="1">
      <c r="D51" s="103" t="s">
        <v>92</v>
      </c>
      <c r="E51" s="86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</row>
    <row r="52" spans="1:62" s="84" customFormat="1" ht="14.25" customHeight="1">
      <c r="A52" s="87"/>
      <c r="B52" s="87"/>
      <c r="C52" s="87"/>
      <c r="D52" s="88" t="s">
        <v>129</v>
      </c>
      <c r="E52" s="89"/>
      <c r="F52" s="90">
        <v>100</v>
      </c>
      <c r="G52" s="90">
        <v>50</v>
      </c>
      <c r="H52" s="90">
        <v>52</v>
      </c>
      <c r="I52" s="90">
        <v>50</v>
      </c>
      <c r="J52" s="90">
        <v>52</v>
      </c>
      <c r="K52" s="90">
        <v>55</v>
      </c>
      <c r="L52" s="90">
        <v>58</v>
      </c>
      <c r="M52" s="90">
        <v>58</v>
      </c>
      <c r="N52" s="90">
        <v>59</v>
      </c>
      <c r="O52" s="90">
        <v>60</v>
      </c>
      <c r="P52" s="90">
        <v>65</v>
      </c>
      <c r="Q52" s="90">
        <v>68</v>
      </c>
      <c r="R52" s="90">
        <v>70</v>
      </c>
      <c r="S52" s="90">
        <v>70</v>
      </c>
      <c r="T52" s="90">
        <v>69</v>
      </c>
      <c r="U52" s="90">
        <v>71</v>
      </c>
      <c r="V52" s="90">
        <v>73</v>
      </c>
      <c r="W52" s="90">
        <v>72</v>
      </c>
      <c r="X52" s="90">
        <v>72</v>
      </c>
      <c r="Y52" s="90">
        <v>73</v>
      </c>
      <c r="Z52" s="90">
        <v>74</v>
      </c>
      <c r="AA52" s="90">
        <v>75</v>
      </c>
      <c r="AB52" s="90">
        <v>79</v>
      </c>
      <c r="AC52" s="90">
        <v>79</v>
      </c>
      <c r="AD52" s="90">
        <v>79</v>
      </c>
      <c r="AE52" s="90">
        <v>80</v>
      </c>
      <c r="AF52" s="90">
        <v>82</v>
      </c>
      <c r="AG52" s="90">
        <v>83</v>
      </c>
      <c r="AH52" s="90">
        <v>83</v>
      </c>
      <c r="AI52" s="90">
        <v>83</v>
      </c>
      <c r="AJ52" s="90">
        <v>83</v>
      </c>
      <c r="AK52" s="90">
        <v>84</v>
      </c>
      <c r="AL52" s="90">
        <v>86</v>
      </c>
      <c r="AM52" s="90">
        <v>88</v>
      </c>
      <c r="AN52" s="90">
        <v>89</v>
      </c>
      <c r="AO52" s="90">
        <v>88</v>
      </c>
      <c r="AP52" s="90">
        <v>88</v>
      </c>
      <c r="AQ52" s="90">
        <v>88</v>
      </c>
      <c r="AR52" s="90">
        <v>87</v>
      </c>
      <c r="AS52" s="90">
        <v>89</v>
      </c>
      <c r="AT52" s="90">
        <v>90</v>
      </c>
      <c r="AU52" s="90">
        <v>89</v>
      </c>
      <c r="AV52" s="90">
        <v>91</v>
      </c>
      <c r="AW52" s="90">
        <v>94</v>
      </c>
      <c r="AX52" s="90">
        <v>97</v>
      </c>
      <c r="AY52" s="90">
        <v>100</v>
      </c>
      <c r="AZ52" s="90">
        <v>101</v>
      </c>
      <c r="BA52" s="90">
        <v>99</v>
      </c>
      <c r="BB52" s="90">
        <v>100</v>
      </c>
      <c r="BC52" s="90">
        <v>98</v>
      </c>
      <c r="BD52" s="90">
        <v>100</v>
      </c>
      <c r="BE52" s="90">
        <v>100</v>
      </c>
      <c r="BF52" s="90">
        <v>98</v>
      </c>
      <c r="BG52" s="90">
        <v>98</v>
      </c>
      <c r="BH52" s="90">
        <v>102</v>
      </c>
      <c r="BI52" s="90">
        <v>101</v>
      </c>
      <c r="BJ52" s="90">
        <v>98</v>
      </c>
    </row>
    <row r="53" spans="1:62" s="17" customFormat="1" ht="6.75" customHeight="1">
      <c r="A53" s="14"/>
      <c r="B53" s="14"/>
      <c r="C53" s="14"/>
      <c r="D53" s="14"/>
      <c r="E53" s="14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</row>
    <row r="54" spans="1:62" s="84" customFormat="1" ht="14.25" customHeight="1">
      <c r="A54" s="87"/>
      <c r="B54" s="87"/>
      <c r="C54" s="87"/>
      <c r="D54" s="88" t="s">
        <v>130</v>
      </c>
      <c r="E54" s="89"/>
      <c r="F54" s="90">
        <v>100</v>
      </c>
      <c r="G54" s="90">
        <v>49</v>
      </c>
      <c r="H54" s="90">
        <v>50</v>
      </c>
      <c r="I54" s="90">
        <v>49</v>
      </c>
      <c r="J54" s="90">
        <v>50</v>
      </c>
      <c r="K54" s="90">
        <v>53</v>
      </c>
      <c r="L54" s="90">
        <v>56</v>
      </c>
      <c r="M54" s="90">
        <v>56</v>
      </c>
      <c r="N54" s="90">
        <v>58</v>
      </c>
      <c r="O54" s="90">
        <v>64</v>
      </c>
      <c r="P54" s="90">
        <v>66</v>
      </c>
      <c r="Q54" s="90">
        <v>71</v>
      </c>
      <c r="R54" s="90">
        <v>71</v>
      </c>
      <c r="S54" s="90">
        <v>70</v>
      </c>
      <c r="T54" s="90">
        <v>69</v>
      </c>
      <c r="U54" s="90">
        <v>72</v>
      </c>
      <c r="V54" s="90">
        <v>73</v>
      </c>
      <c r="W54" s="90">
        <v>75</v>
      </c>
      <c r="X54" s="90">
        <v>74</v>
      </c>
      <c r="Y54" s="90">
        <v>75</v>
      </c>
      <c r="Z54" s="90">
        <v>75</v>
      </c>
      <c r="AA54" s="90">
        <v>77</v>
      </c>
      <c r="AB54" s="90">
        <v>80</v>
      </c>
      <c r="AC54" s="90">
        <v>79</v>
      </c>
      <c r="AD54" s="90">
        <v>79</v>
      </c>
      <c r="AE54" s="90">
        <v>82</v>
      </c>
      <c r="AF54" s="90">
        <v>83</v>
      </c>
      <c r="AG54" s="90">
        <v>84</v>
      </c>
      <c r="AH54" s="90">
        <v>81</v>
      </c>
      <c r="AI54" s="90">
        <v>83</v>
      </c>
      <c r="AJ54" s="90">
        <v>82</v>
      </c>
      <c r="AK54" s="90">
        <v>84</v>
      </c>
      <c r="AL54" s="90">
        <v>85</v>
      </c>
      <c r="AM54" s="90">
        <v>91</v>
      </c>
      <c r="AN54" s="90">
        <v>92</v>
      </c>
      <c r="AO54" s="90">
        <v>88</v>
      </c>
      <c r="AP54" s="90">
        <v>90</v>
      </c>
      <c r="AQ54" s="90">
        <v>90</v>
      </c>
      <c r="AR54" s="90">
        <v>90</v>
      </c>
      <c r="AS54" s="90">
        <v>91</v>
      </c>
      <c r="AT54" s="90">
        <v>91</v>
      </c>
      <c r="AU54" s="90">
        <v>91</v>
      </c>
      <c r="AV54" s="90">
        <v>93</v>
      </c>
      <c r="AW54" s="90">
        <v>96</v>
      </c>
      <c r="AX54" s="90">
        <v>98</v>
      </c>
      <c r="AY54" s="90">
        <v>98</v>
      </c>
      <c r="AZ54" s="90">
        <v>100</v>
      </c>
      <c r="BA54" s="90">
        <v>100</v>
      </c>
      <c r="BB54" s="90">
        <v>102</v>
      </c>
      <c r="BC54" s="90">
        <v>99</v>
      </c>
      <c r="BD54" s="90">
        <v>102</v>
      </c>
      <c r="BE54" s="90">
        <v>102</v>
      </c>
      <c r="BF54" s="90">
        <v>101</v>
      </c>
      <c r="BG54" s="90">
        <v>100</v>
      </c>
      <c r="BH54" s="90">
        <v>104</v>
      </c>
      <c r="BI54" s="90">
        <v>105</v>
      </c>
      <c r="BJ54" s="90">
        <v>92</v>
      </c>
    </row>
    <row r="55" spans="1:62" s="84" customFormat="1" ht="13.5" customHeight="1">
      <c r="A55" s="87"/>
      <c r="B55" s="87"/>
      <c r="C55" s="87"/>
      <c r="D55" s="94" t="s">
        <v>131</v>
      </c>
      <c r="E55" s="92"/>
      <c r="F55" s="93">
        <v>100</v>
      </c>
      <c r="G55" s="93">
        <v>68</v>
      </c>
      <c r="H55" s="93">
        <v>68</v>
      </c>
      <c r="I55" s="93">
        <v>67</v>
      </c>
      <c r="J55" s="93">
        <v>68</v>
      </c>
      <c r="K55" s="93">
        <v>72</v>
      </c>
      <c r="L55" s="93">
        <v>72</v>
      </c>
      <c r="M55" s="93">
        <v>71</v>
      </c>
      <c r="N55" s="93">
        <v>72</v>
      </c>
      <c r="O55" s="93">
        <v>75</v>
      </c>
      <c r="P55" s="93">
        <v>76</v>
      </c>
      <c r="Q55" s="93">
        <v>78</v>
      </c>
      <c r="R55" s="93">
        <v>79</v>
      </c>
      <c r="S55" s="93">
        <v>82</v>
      </c>
      <c r="T55" s="93">
        <v>81</v>
      </c>
      <c r="U55" s="93">
        <v>82</v>
      </c>
      <c r="V55" s="93">
        <v>83</v>
      </c>
      <c r="W55" s="93">
        <v>85</v>
      </c>
      <c r="X55" s="93">
        <v>85</v>
      </c>
      <c r="Y55" s="93">
        <v>84</v>
      </c>
      <c r="Z55" s="93">
        <v>84</v>
      </c>
      <c r="AA55" s="93">
        <v>85</v>
      </c>
      <c r="AB55" s="93">
        <v>87</v>
      </c>
      <c r="AC55" s="93">
        <v>87</v>
      </c>
      <c r="AD55" s="93">
        <v>87</v>
      </c>
      <c r="AE55" s="93">
        <v>89</v>
      </c>
      <c r="AF55" s="93">
        <v>93</v>
      </c>
      <c r="AG55" s="93">
        <v>91</v>
      </c>
      <c r="AH55" s="93">
        <v>92</v>
      </c>
      <c r="AI55" s="93">
        <v>97</v>
      </c>
      <c r="AJ55" s="93">
        <v>98</v>
      </c>
      <c r="AK55" s="93">
        <v>98</v>
      </c>
      <c r="AL55" s="93">
        <v>98</v>
      </c>
      <c r="AM55" s="93">
        <v>91</v>
      </c>
      <c r="AN55" s="93">
        <v>91</v>
      </c>
      <c r="AO55" s="93">
        <v>90</v>
      </c>
      <c r="AP55" s="93">
        <v>90</v>
      </c>
      <c r="AQ55" s="93">
        <v>90</v>
      </c>
      <c r="AR55" s="93">
        <v>90</v>
      </c>
      <c r="AS55" s="93">
        <v>92</v>
      </c>
      <c r="AT55" s="93">
        <v>93</v>
      </c>
      <c r="AU55" s="93">
        <v>93</v>
      </c>
      <c r="AV55" s="93">
        <v>96</v>
      </c>
      <c r="AW55" s="93">
        <v>98</v>
      </c>
      <c r="AX55" s="93">
        <v>97</v>
      </c>
      <c r="AY55" s="93">
        <v>97</v>
      </c>
      <c r="AZ55" s="93">
        <v>101</v>
      </c>
      <c r="BA55" s="93">
        <v>101</v>
      </c>
      <c r="BB55" s="93">
        <v>100</v>
      </c>
      <c r="BC55" s="93">
        <v>100</v>
      </c>
      <c r="BD55" s="93">
        <v>102</v>
      </c>
      <c r="BE55" s="93">
        <v>102</v>
      </c>
      <c r="BF55" s="93">
        <v>101</v>
      </c>
      <c r="BG55" s="93">
        <v>102</v>
      </c>
      <c r="BH55" s="93">
        <v>103</v>
      </c>
      <c r="BI55" s="93">
        <v>104</v>
      </c>
      <c r="BJ55" s="93">
        <v>107</v>
      </c>
    </row>
    <row r="56" spans="1:62" s="84" customFormat="1" ht="13.5" customHeight="1">
      <c r="A56" s="87"/>
      <c r="B56" s="87"/>
      <c r="C56" s="87"/>
      <c r="D56" s="94" t="s">
        <v>132</v>
      </c>
      <c r="E56" s="92"/>
      <c r="F56" s="93">
        <v>100</v>
      </c>
      <c r="G56" s="93">
        <v>46</v>
      </c>
      <c r="H56" s="93">
        <v>47</v>
      </c>
      <c r="I56" s="93">
        <v>46</v>
      </c>
      <c r="J56" s="93">
        <v>48</v>
      </c>
      <c r="K56" s="93">
        <v>50</v>
      </c>
      <c r="L56" s="93">
        <v>54</v>
      </c>
      <c r="M56" s="93">
        <v>54</v>
      </c>
      <c r="N56" s="93">
        <v>56</v>
      </c>
      <c r="O56" s="93">
        <v>62</v>
      </c>
      <c r="P56" s="93">
        <v>65</v>
      </c>
      <c r="Q56" s="93">
        <v>70</v>
      </c>
      <c r="R56" s="93">
        <v>70</v>
      </c>
      <c r="S56" s="93">
        <v>69</v>
      </c>
      <c r="T56" s="93">
        <v>68</v>
      </c>
      <c r="U56" s="93">
        <v>70</v>
      </c>
      <c r="V56" s="93">
        <v>72</v>
      </c>
      <c r="W56" s="93">
        <v>74</v>
      </c>
      <c r="X56" s="93">
        <v>72</v>
      </c>
      <c r="Y56" s="93">
        <v>74</v>
      </c>
      <c r="Z56" s="93">
        <v>74</v>
      </c>
      <c r="AA56" s="93">
        <v>76</v>
      </c>
      <c r="AB56" s="93">
        <v>79</v>
      </c>
      <c r="AC56" s="93">
        <v>78</v>
      </c>
      <c r="AD56" s="93">
        <v>78</v>
      </c>
      <c r="AE56" s="93">
        <v>81</v>
      </c>
      <c r="AF56" s="93">
        <v>81</v>
      </c>
      <c r="AG56" s="93">
        <v>83</v>
      </c>
      <c r="AH56" s="93">
        <v>80</v>
      </c>
      <c r="AI56" s="93">
        <v>81</v>
      </c>
      <c r="AJ56" s="93">
        <v>80</v>
      </c>
      <c r="AK56" s="93">
        <v>82</v>
      </c>
      <c r="AL56" s="93">
        <v>83</v>
      </c>
      <c r="AM56" s="93">
        <v>91</v>
      </c>
      <c r="AN56" s="93">
        <v>93</v>
      </c>
      <c r="AO56" s="93">
        <v>88</v>
      </c>
      <c r="AP56" s="93">
        <v>90</v>
      </c>
      <c r="AQ56" s="93">
        <v>90</v>
      </c>
      <c r="AR56" s="93">
        <v>90</v>
      </c>
      <c r="AS56" s="93">
        <v>91</v>
      </c>
      <c r="AT56" s="93">
        <v>91</v>
      </c>
      <c r="AU56" s="93">
        <v>90</v>
      </c>
      <c r="AV56" s="93">
        <v>92</v>
      </c>
      <c r="AW56" s="93">
        <v>96</v>
      </c>
      <c r="AX56" s="93">
        <v>98</v>
      </c>
      <c r="AY56" s="93">
        <v>99</v>
      </c>
      <c r="AZ56" s="93">
        <v>100</v>
      </c>
      <c r="BA56" s="93">
        <v>100</v>
      </c>
      <c r="BB56" s="93">
        <v>102</v>
      </c>
      <c r="BC56" s="93">
        <v>99</v>
      </c>
      <c r="BD56" s="93">
        <v>102</v>
      </c>
      <c r="BE56" s="93">
        <v>102</v>
      </c>
      <c r="BF56" s="93">
        <v>100</v>
      </c>
      <c r="BG56" s="93">
        <v>100</v>
      </c>
      <c r="BH56" s="93">
        <v>105</v>
      </c>
      <c r="BI56" s="93">
        <v>105</v>
      </c>
      <c r="BJ56" s="93">
        <v>90</v>
      </c>
    </row>
    <row r="57" spans="1:62" s="17" customFormat="1" ht="6.75" customHeight="1">
      <c r="A57" s="14"/>
      <c r="B57" s="14"/>
      <c r="C57" s="14"/>
      <c r="D57" s="14"/>
      <c r="E57" s="14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</row>
    <row r="58" spans="1:62" s="84" customFormat="1" ht="14.25" customHeight="1">
      <c r="A58" s="87"/>
      <c r="B58" s="87"/>
      <c r="C58" s="87"/>
      <c r="D58" s="88" t="s">
        <v>133</v>
      </c>
      <c r="E58" s="89"/>
      <c r="F58" s="90">
        <v>100</v>
      </c>
      <c r="G58" s="90">
        <v>61</v>
      </c>
      <c r="H58" s="90">
        <v>61</v>
      </c>
      <c r="I58" s="90">
        <v>57</v>
      </c>
      <c r="J58" s="90">
        <v>57</v>
      </c>
      <c r="K58" s="90">
        <v>64</v>
      </c>
      <c r="L58" s="90">
        <v>61</v>
      </c>
      <c r="M58" s="90">
        <v>66</v>
      </c>
      <c r="N58" s="90">
        <v>63</v>
      </c>
      <c r="O58" s="90">
        <v>70</v>
      </c>
      <c r="P58" s="90">
        <v>79</v>
      </c>
      <c r="Q58" s="90">
        <v>77</v>
      </c>
      <c r="R58" s="90">
        <v>82</v>
      </c>
      <c r="S58" s="90">
        <v>88</v>
      </c>
      <c r="T58" s="90">
        <v>84</v>
      </c>
      <c r="U58" s="90">
        <v>85</v>
      </c>
      <c r="V58" s="90">
        <v>82</v>
      </c>
      <c r="W58" s="90">
        <v>87</v>
      </c>
      <c r="X58" s="90">
        <v>88</v>
      </c>
      <c r="Y58" s="90">
        <v>85</v>
      </c>
      <c r="Z58" s="90">
        <v>83</v>
      </c>
      <c r="AA58" s="90">
        <v>89</v>
      </c>
      <c r="AB58" s="90">
        <v>93</v>
      </c>
      <c r="AC58" s="90">
        <v>91</v>
      </c>
      <c r="AD58" s="90">
        <v>92</v>
      </c>
      <c r="AE58" s="90">
        <v>96</v>
      </c>
      <c r="AF58" s="90">
        <v>96</v>
      </c>
      <c r="AG58" s="90">
        <v>94</v>
      </c>
      <c r="AH58" s="90">
        <v>96</v>
      </c>
      <c r="AI58" s="90">
        <v>100</v>
      </c>
      <c r="AJ58" s="90">
        <v>101</v>
      </c>
      <c r="AK58" s="90">
        <v>99</v>
      </c>
      <c r="AL58" s="90">
        <v>99</v>
      </c>
      <c r="AM58" s="90">
        <v>89</v>
      </c>
      <c r="AN58" s="90">
        <v>84</v>
      </c>
      <c r="AO58" s="90">
        <v>96</v>
      </c>
      <c r="AP58" s="90">
        <v>89</v>
      </c>
      <c r="AQ58" s="90">
        <v>90</v>
      </c>
      <c r="AR58" s="90">
        <v>89</v>
      </c>
      <c r="AS58" s="90">
        <v>90</v>
      </c>
      <c r="AT58" s="90">
        <v>90</v>
      </c>
      <c r="AU58" s="90">
        <v>91</v>
      </c>
      <c r="AV58" s="90">
        <v>91</v>
      </c>
      <c r="AW58" s="90">
        <v>87</v>
      </c>
      <c r="AX58" s="90">
        <v>97</v>
      </c>
      <c r="AY58" s="90">
        <v>105</v>
      </c>
      <c r="AZ58" s="90">
        <v>105</v>
      </c>
      <c r="BA58" s="90">
        <v>100</v>
      </c>
      <c r="BB58" s="90">
        <v>92</v>
      </c>
      <c r="BC58" s="90">
        <v>95</v>
      </c>
      <c r="BD58" s="90">
        <v>85</v>
      </c>
      <c r="BE58" s="90">
        <v>93</v>
      </c>
      <c r="BF58" s="90">
        <v>97</v>
      </c>
      <c r="BG58" s="90">
        <v>97</v>
      </c>
      <c r="BH58" s="90">
        <v>98</v>
      </c>
      <c r="BI58" s="90">
        <v>86</v>
      </c>
      <c r="BJ58" s="90">
        <v>118</v>
      </c>
    </row>
    <row r="59" spans="1:62" s="99" customFormat="1" ht="14.25" customHeight="1">
      <c r="A59" s="95"/>
      <c r="B59" s="95"/>
      <c r="C59" s="95"/>
      <c r="D59" s="96" t="s">
        <v>134</v>
      </c>
      <c r="E59" s="97"/>
      <c r="F59" s="98">
        <v>100</v>
      </c>
      <c r="G59" s="98">
        <v>60</v>
      </c>
      <c r="H59" s="98">
        <v>60</v>
      </c>
      <c r="I59" s="98">
        <v>57</v>
      </c>
      <c r="J59" s="98">
        <v>57</v>
      </c>
      <c r="K59" s="98">
        <v>63</v>
      </c>
      <c r="L59" s="98">
        <v>59</v>
      </c>
      <c r="M59" s="98">
        <v>66</v>
      </c>
      <c r="N59" s="98">
        <v>63</v>
      </c>
      <c r="O59" s="98">
        <v>69</v>
      </c>
      <c r="P59" s="98">
        <v>79</v>
      </c>
      <c r="Q59" s="98">
        <v>77</v>
      </c>
      <c r="R59" s="98">
        <v>82</v>
      </c>
      <c r="S59" s="98">
        <v>88</v>
      </c>
      <c r="T59" s="98">
        <v>83</v>
      </c>
      <c r="U59" s="98">
        <v>86</v>
      </c>
      <c r="V59" s="98">
        <v>82</v>
      </c>
      <c r="W59" s="98">
        <v>86</v>
      </c>
      <c r="X59" s="98">
        <v>87</v>
      </c>
      <c r="Y59" s="98">
        <v>85</v>
      </c>
      <c r="Z59" s="98">
        <v>83</v>
      </c>
      <c r="AA59" s="98">
        <v>89</v>
      </c>
      <c r="AB59" s="98">
        <v>92</v>
      </c>
      <c r="AC59" s="98">
        <v>92</v>
      </c>
      <c r="AD59" s="98">
        <v>92</v>
      </c>
      <c r="AE59" s="98">
        <v>95</v>
      </c>
      <c r="AF59" s="98">
        <v>94</v>
      </c>
      <c r="AG59" s="98">
        <v>94</v>
      </c>
      <c r="AH59" s="98">
        <v>96</v>
      </c>
      <c r="AI59" s="98">
        <v>98</v>
      </c>
      <c r="AJ59" s="98">
        <v>98</v>
      </c>
      <c r="AK59" s="98">
        <v>100</v>
      </c>
      <c r="AL59" s="98">
        <v>99</v>
      </c>
      <c r="AM59" s="98">
        <v>97</v>
      </c>
      <c r="AN59" s="98">
        <v>99</v>
      </c>
      <c r="AO59" s="98">
        <v>99</v>
      </c>
      <c r="AP59" s="98">
        <v>96</v>
      </c>
      <c r="AQ59" s="98">
        <v>95</v>
      </c>
      <c r="AR59" s="98">
        <v>96</v>
      </c>
      <c r="AS59" s="98">
        <v>95</v>
      </c>
      <c r="AT59" s="98">
        <v>93</v>
      </c>
      <c r="AU59" s="98">
        <v>95</v>
      </c>
      <c r="AV59" s="98">
        <v>95</v>
      </c>
      <c r="AW59" s="98">
        <v>96</v>
      </c>
      <c r="AX59" s="98">
        <v>97</v>
      </c>
      <c r="AY59" s="98">
        <v>99</v>
      </c>
      <c r="AZ59" s="98">
        <v>100</v>
      </c>
      <c r="BA59" s="98">
        <v>100</v>
      </c>
      <c r="BB59" s="98">
        <v>101</v>
      </c>
      <c r="BC59" s="98">
        <v>103</v>
      </c>
      <c r="BD59" s="98">
        <v>103</v>
      </c>
      <c r="BE59" s="98">
        <v>104</v>
      </c>
      <c r="BF59" s="98">
        <v>103</v>
      </c>
      <c r="BG59" s="98">
        <v>104</v>
      </c>
      <c r="BH59" s="98">
        <v>104</v>
      </c>
      <c r="BI59" s="98">
        <v>103</v>
      </c>
      <c r="BJ59" s="98">
        <v>105</v>
      </c>
    </row>
    <row r="60" spans="1:62" s="84" customFormat="1" ht="13.5" customHeight="1">
      <c r="A60" s="87"/>
      <c r="B60" s="87"/>
      <c r="C60" s="87"/>
      <c r="D60" s="94" t="s">
        <v>135</v>
      </c>
      <c r="E60" s="92"/>
      <c r="F60" s="93">
        <v>100</v>
      </c>
      <c r="G60" s="93">
        <v>60</v>
      </c>
      <c r="H60" s="93">
        <v>62</v>
      </c>
      <c r="I60" s="93">
        <v>63</v>
      </c>
      <c r="J60" s="93">
        <v>64</v>
      </c>
      <c r="K60" s="93">
        <v>67</v>
      </c>
      <c r="L60" s="93">
        <v>67</v>
      </c>
      <c r="M60" s="93">
        <v>68</v>
      </c>
      <c r="N60" s="93">
        <v>68</v>
      </c>
      <c r="O60" s="93">
        <v>70</v>
      </c>
      <c r="P60" s="93">
        <v>74</v>
      </c>
      <c r="Q60" s="93">
        <v>78</v>
      </c>
      <c r="R60" s="93">
        <v>83</v>
      </c>
      <c r="S60" s="93">
        <v>84</v>
      </c>
      <c r="T60" s="93">
        <v>84</v>
      </c>
      <c r="U60" s="93">
        <v>85</v>
      </c>
      <c r="V60" s="93">
        <v>87</v>
      </c>
      <c r="W60" s="93">
        <v>85</v>
      </c>
      <c r="X60" s="93">
        <v>87</v>
      </c>
      <c r="Y60" s="93">
        <v>87</v>
      </c>
      <c r="Z60" s="93">
        <v>87</v>
      </c>
      <c r="AA60" s="93">
        <v>87</v>
      </c>
      <c r="AB60" s="93">
        <v>90</v>
      </c>
      <c r="AC60" s="93">
        <v>91</v>
      </c>
      <c r="AD60" s="93">
        <v>92</v>
      </c>
      <c r="AE60" s="93">
        <v>93</v>
      </c>
      <c r="AF60" s="93">
        <v>95</v>
      </c>
      <c r="AG60" s="93">
        <v>96</v>
      </c>
      <c r="AH60" s="93">
        <v>96</v>
      </c>
      <c r="AI60" s="93">
        <v>97</v>
      </c>
      <c r="AJ60" s="93">
        <v>98</v>
      </c>
      <c r="AK60" s="93">
        <v>99</v>
      </c>
      <c r="AL60" s="93">
        <v>99</v>
      </c>
      <c r="AM60" s="93">
        <v>90</v>
      </c>
      <c r="AN60" s="93">
        <v>91</v>
      </c>
      <c r="AO60" s="93">
        <v>91</v>
      </c>
      <c r="AP60" s="93">
        <v>91</v>
      </c>
      <c r="AQ60" s="93">
        <v>91</v>
      </c>
      <c r="AR60" s="93">
        <v>92</v>
      </c>
      <c r="AS60" s="93">
        <v>91</v>
      </c>
      <c r="AT60" s="93">
        <v>93</v>
      </c>
      <c r="AU60" s="93">
        <v>95</v>
      </c>
      <c r="AV60" s="93">
        <v>95</v>
      </c>
      <c r="AW60" s="93">
        <v>95</v>
      </c>
      <c r="AX60" s="93">
        <v>97</v>
      </c>
      <c r="AY60" s="93">
        <v>98</v>
      </c>
      <c r="AZ60" s="93">
        <v>100</v>
      </c>
      <c r="BA60" s="93">
        <v>100</v>
      </c>
      <c r="BB60" s="93">
        <v>102</v>
      </c>
      <c r="BC60" s="93">
        <v>103</v>
      </c>
      <c r="BD60" s="93">
        <v>103</v>
      </c>
      <c r="BE60" s="93">
        <v>104</v>
      </c>
      <c r="BF60" s="93">
        <v>104</v>
      </c>
      <c r="BG60" s="93">
        <v>105</v>
      </c>
      <c r="BH60" s="93">
        <v>106</v>
      </c>
      <c r="BI60" s="93">
        <v>104</v>
      </c>
      <c r="BJ60" s="93">
        <v>108</v>
      </c>
    </row>
    <row r="61" spans="1:62" s="84" customFormat="1" ht="13.5" customHeight="1">
      <c r="A61" s="87"/>
      <c r="B61" s="87"/>
      <c r="C61" s="87"/>
      <c r="D61" s="94" t="s">
        <v>136</v>
      </c>
      <c r="E61" s="92"/>
      <c r="F61" s="93">
        <v>100</v>
      </c>
      <c r="G61" s="93">
        <v>61</v>
      </c>
      <c r="H61" s="93">
        <v>54</v>
      </c>
      <c r="I61" s="93">
        <v>42</v>
      </c>
      <c r="J61" s="93">
        <v>42</v>
      </c>
      <c r="K61" s="93">
        <v>54</v>
      </c>
      <c r="L61" s="93">
        <v>46</v>
      </c>
      <c r="M61" s="93">
        <v>62</v>
      </c>
      <c r="N61" s="93">
        <v>55</v>
      </c>
      <c r="O61" s="93">
        <v>68</v>
      </c>
      <c r="P61" s="93">
        <v>86</v>
      </c>
      <c r="Q61" s="93">
        <v>75</v>
      </c>
      <c r="R61" s="93">
        <v>79</v>
      </c>
      <c r="S61" s="93">
        <v>95</v>
      </c>
      <c r="T61" s="93">
        <v>80</v>
      </c>
      <c r="U61" s="93">
        <v>87</v>
      </c>
      <c r="V61" s="93">
        <v>72</v>
      </c>
      <c r="W61" s="93">
        <v>90</v>
      </c>
      <c r="X61" s="93">
        <v>87</v>
      </c>
      <c r="Y61" s="93">
        <v>81</v>
      </c>
      <c r="Z61" s="93">
        <v>77</v>
      </c>
      <c r="AA61" s="93">
        <v>93</v>
      </c>
      <c r="AB61" s="93">
        <v>98</v>
      </c>
      <c r="AC61" s="93">
        <v>93</v>
      </c>
      <c r="AD61" s="93">
        <v>93</v>
      </c>
      <c r="AE61" s="93">
        <v>99</v>
      </c>
      <c r="AF61" s="93">
        <v>91</v>
      </c>
      <c r="AG61" s="93">
        <v>91</v>
      </c>
      <c r="AH61" s="93">
        <v>97</v>
      </c>
      <c r="AI61" s="93">
        <v>102</v>
      </c>
      <c r="AJ61" s="93">
        <v>97</v>
      </c>
      <c r="AK61" s="93">
        <v>100</v>
      </c>
      <c r="AL61" s="93">
        <v>98</v>
      </c>
      <c r="AM61" s="93">
        <v>116</v>
      </c>
      <c r="AN61" s="93">
        <v>117</v>
      </c>
      <c r="AO61" s="93">
        <v>115</v>
      </c>
      <c r="AP61" s="93">
        <v>109</v>
      </c>
      <c r="AQ61" s="93">
        <v>107</v>
      </c>
      <c r="AR61" s="93">
        <v>105</v>
      </c>
      <c r="AS61" s="93">
        <v>102</v>
      </c>
      <c r="AT61" s="93">
        <v>94</v>
      </c>
      <c r="AU61" s="93">
        <v>95</v>
      </c>
      <c r="AV61" s="93">
        <v>94</v>
      </c>
      <c r="AW61" s="93">
        <v>96</v>
      </c>
      <c r="AX61" s="93">
        <v>98</v>
      </c>
      <c r="AY61" s="93">
        <v>100</v>
      </c>
      <c r="AZ61" s="93">
        <v>99</v>
      </c>
      <c r="BA61" s="93">
        <v>101</v>
      </c>
      <c r="BB61" s="93">
        <v>100</v>
      </c>
      <c r="BC61" s="93">
        <v>103</v>
      </c>
      <c r="BD61" s="93">
        <v>102</v>
      </c>
      <c r="BE61" s="93">
        <v>104</v>
      </c>
      <c r="BF61" s="93">
        <v>101</v>
      </c>
      <c r="BG61" s="93">
        <v>102</v>
      </c>
      <c r="BH61" s="93">
        <v>100</v>
      </c>
      <c r="BI61" s="93">
        <v>102</v>
      </c>
      <c r="BJ61" s="93">
        <v>99</v>
      </c>
    </row>
    <row r="62" spans="1:62" s="99" customFormat="1" ht="14.25" customHeight="1">
      <c r="A62" s="95"/>
      <c r="B62" s="95"/>
      <c r="C62" s="95"/>
      <c r="D62" s="96" t="s">
        <v>137</v>
      </c>
      <c r="E62" s="97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</row>
    <row r="63" spans="1:62" s="17" customFormat="1" ht="6.75" customHeight="1">
      <c r="A63" s="14"/>
      <c r="B63" s="14"/>
      <c r="C63" s="14"/>
      <c r="D63" s="14"/>
      <c r="E63" s="14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</row>
    <row r="64" spans="1:62" s="84" customFormat="1" ht="14.25" customHeight="1">
      <c r="A64" s="87"/>
      <c r="B64" s="87"/>
      <c r="C64" s="87"/>
      <c r="D64" s="88" t="s">
        <v>138</v>
      </c>
      <c r="E64" s="89"/>
      <c r="F64" s="90">
        <v>100</v>
      </c>
      <c r="G64" s="90">
        <v>57</v>
      </c>
      <c r="H64" s="90">
        <v>48</v>
      </c>
      <c r="I64" s="90">
        <v>47</v>
      </c>
      <c r="J64" s="90">
        <v>42</v>
      </c>
      <c r="K64" s="90">
        <v>45</v>
      </c>
      <c r="L64" s="90">
        <v>44</v>
      </c>
      <c r="M64" s="90">
        <v>52</v>
      </c>
      <c r="N64" s="90">
        <v>57</v>
      </c>
      <c r="O64" s="90">
        <v>136</v>
      </c>
      <c r="P64" s="90">
        <v>114</v>
      </c>
      <c r="Q64" s="90">
        <v>110</v>
      </c>
      <c r="R64" s="90">
        <v>96</v>
      </c>
      <c r="S64" s="90">
        <v>107</v>
      </c>
      <c r="T64" s="90">
        <v>89</v>
      </c>
      <c r="U64" s="90">
        <v>100</v>
      </c>
      <c r="V64" s="90">
        <v>86</v>
      </c>
      <c r="W64" s="90">
        <v>126</v>
      </c>
      <c r="X64" s="90">
        <v>112</v>
      </c>
      <c r="Y64" s="90">
        <v>109</v>
      </c>
      <c r="Z64" s="90">
        <v>93</v>
      </c>
      <c r="AA64" s="90">
        <v>120</v>
      </c>
      <c r="AB64" s="90">
        <v>101</v>
      </c>
      <c r="AC64" s="90">
        <v>105</v>
      </c>
      <c r="AD64" s="90">
        <v>94</v>
      </c>
      <c r="AE64" s="90">
        <v>125</v>
      </c>
      <c r="AF64" s="90">
        <v>104</v>
      </c>
      <c r="AG64" s="90">
        <v>107</v>
      </c>
      <c r="AH64" s="90">
        <v>96</v>
      </c>
      <c r="AI64" s="90">
        <v>113</v>
      </c>
      <c r="AJ64" s="90">
        <v>106</v>
      </c>
      <c r="AK64" s="90">
        <v>110</v>
      </c>
      <c r="AL64" s="90">
        <v>102</v>
      </c>
      <c r="AM64" s="90">
        <v>135</v>
      </c>
      <c r="AN64" s="90">
        <v>116</v>
      </c>
      <c r="AO64" s="90">
        <v>114</v>
      </c>
      <c r="AP64" s="90">
        <v>120</v>
      </c>
      <c r="AQ64" s="90">
        <v>130</v>
      </c>
      <c r="AR64" s="90">
        <v>120</v>
      </c>
      <c r="AS64" s="90">
        <v>118</v>
      </c>
      <c r="AT64" s="90">
        <v>106</v>
      </c>
      <c r="AU64" s="90">
        <v>106</v>
      </c>
      <c r="AV64" s="90">
        <v>102</v>
      </c>
      <c r="AW64" s="90">
        <v>100</v>
      </c>
      <c r="AX64" s="90">
        <v>98</v>
      </c>
      <c r="AY64" s="90">
        <v>101</v>
      </c>
      <c r="AZ64" s="90">
        <v>98</v>
      </c>
      <c r="BA64" s="90">
        <v>106</v>
      </c>
      <c r="BB64" s="90">
        <v>94</v>
      </c>
      <c r="BC64" s="90">
        <v>99</v>
      </c>
      <c r="BD64" s="90">
        <v>89</v>
      </c>
      <c r="BE64" s="90">
        <v>101</v>
      </c>
      <c r="BF64" s="90">
        <v>110</v>
      </c>
      <c r="BG64" s="90">
        <v>116</v>
      </c>
      <c r="BH64" s="90">
        <v>111</v>
      </c>
      <c r="BI64" s="90">
        <v>101</v>
      </c>
      <c r="BJ64" s="90">
        <v>98</v>
      </c>
    </row>
    <row r="65" spans="1:62" s="99" customFormat="1" ht="14.25" customHeight="1">
      <c r="A65" s="95"/>
      <c r="B65" s="95"/>
      <c r="C65" s="95"/>
      <c r="D65" s="96" t="s">
        <v>139</v>
      </c>
      <c r="E65" s="97"/>
      <c r="F65" s="98">
        <v>100</v>
      </c>
      <c r="G65" s="98">
        <v>53</v>
      </c>
      <c r="H65" s="98">
        <v>59</v>
      </c>
      <c r="I65" s="98">
        <v>63</v>
      </c>
      <c r="J65" s="98">
        <v>64</v>
      </c>
      <c r="K65" s="98">
        <v>60</v>
      </c>
      <c r="L65" s="98">
        <v>62</v>
      </c>
      <c r="M65" s="98">
        <v>68</v>
      </c>
      <c r="N65" s="98">
        <v>66</v>
      </c>
      <c r="O65" s="98">
        <v>63</v>
      </c>
      <c r="P65" s="98">
        <v>71</v>
      </c>
      <c r="Q65" s="98">
        <v>82</v>
      </c>
      <c r="R65" s="98">
        <v>83</v>
      </c>
      <c r="S65" s="98">
        <v>77</v>
      </c>
      <c r="T65" s="98">
        <v>77</v>
      </c>
      <c r="U65" s="98">
        <v>86</v>
      </c>
      <c r="V65" s="98">
        <v>88</v>
      </c>
      <c r="W65" s="98">
        <v>80</v>
      </c>
      <c r="X65" s="98">
        <v>81</v>
      </c>
      <c r="Y65" s="98">
        <v>89</v>
      </c>
      <c r="Z65" s="98">
        <v>92</v>
      </c>
      <c r="AA65" s="98">
        <v>81</v>
      </c>
      <c r="AB65" s="98">
        <v>92</v>
      </c>
      <c r="AC65" s="98">
        <v>100</v>
      </c>
      <c r="AD65" s="98">
        <v>97</v>
      </c>
      <c r="AE65" s="98">
        <v>84</v>
      </c>
      <c r="AF65" s="98">
        <v>88</v>
      </c>
      <c r="AG65" s="98">
        <v>94</v>
      </c>
      <c r="AH65" s="98">
        <v>98</v>
      </c>
      <c r="AI65" s="98">
        <v>92</v>
      </c>
      <c r="AJ65" s="98">
        <v>94</v>
      </c>
      <c r="AK65" s="98">
        <v>92</v>
      </c>
      <c r="AL65" s="98">
        <v>93</v>
      </c>
      <c r="AM65" s="98">
        <v>88</v>
      </c>
      <c r="AN65" s="98">
        <v>92</v>
      </c>
      <c r="AO65" s="98">
        <v>94</v>
      </c>
      <c r="AP65" s="98">
        <v>91</v>
      </c>
      <c r="AQ65" s="98">
        <v>89</v>
      </c>
      <c r="AR65" s="98">
        <v>91</v>
      </c>
      <c r="AS65" s="98">
        <v>91</v>
      </c>
      <c r="AT65" s="98">
        <v>91</v>
      </c>
      <c r="AU65" s="98">
        <v>91</v>
      </c>
      <c r="AV65" s="98">
        <v>91</v>
      </c>
      <c r="AW65" s="98">
        <v>97</v>
      </c>
      <c r="AX65" s="98">
        <v>98</v>
      </c>
      <c r="AY65" s="98">
        <v>97</v>
      </c>
      <c r="AZ65" s="98">
        <v>99</v>
      </c>
      <c r="BA65" s="98">
        <v>101</v>
      </c>
      <c r="BB65" s="98">
        <v>102</v>
      </c>
      <c r="BC65" s="98">
        <v>100</v>
      </c>
      <c r="BD65" s="98">
        <v>102</v>
      </c>
      <c r="BE65" s="98">
        <v>102</v>
      </c>
      <c r="BF65" s="98">
        <v>101</v>
      </c>
      <c r="BG65" s="98">
        <v>100</v>
      </c>
      <c r="BH65" s="98">
        <v>100</v>
      </c>
      <c r="BI65" s="98">
        <v>109</v>
      </c>
      <c r="BJ65" s="98">
        <v>112</v>
      </c>
    </row>
    <row r="66" spans="1:62" s="84" customFormat="1" ht="13.5" customHeight="1">
      <c r="A66" s="87"/>
      <c r="B66" s="87"/>
      <c r="C66" s="87"/>
      <c r="D66" s="94" t="s">
        <v>140</v>
      </c>
      <c r="E66" s="92"/>
      <c r="F66" s="93">
        <v>100</v>
      </c>
      <c r="G66" s="93">
        <v>44</v>
      </c>
      <c r="H66" s="93">
        <v>59</v>
      </c>
      <c r="I66" s="93">
        <v>68</v>
      </c>
      <c r="J66" s="93">
        <v>67</v>
      </c>
      <c r="K66" s="93">
        <v>51</v>
      </c>
      <c r="L66" s="93">
        <v>60</v>
      </c>
      <c r="M66" s="93">
        <v>78</v>
      </c>
      <c r="N66" s="93">
        <v>70</v>
      </c>
      <c r="O66" s="93">
        <v>59</v>
      </c>
      <c r="P66" s="93">
        <v>72</v>
      </c>
      <c r="Q66" s="93">
        <v>91</v>
      </c>
      <c r="R66" s="93">
        <v>91</v>
      </c>
      <c r="S66" s="93">
        <v>73</v>
      </c>
      <c r="T66" s="93">
        <v>68</v>
      </c>
      <c r="U66" s="93">
        <v>92</v>
      </c>
      <c r="V66" s="93">
        <v>96</v>
      </c>
      <c r="W66" s="93">
        <v>75</v>
      </c>
      <c r="X66" s="93">
        <v>76</v>
      </c>
      <c r="Y66" s="93">
        <v>95</v>
      </c>
      <c r="Z66" s="93">
        <v>106</v>
      </c>
      <c r="AA66" s="93">
        <v>77</v>
      </c>
      <c r="AB66" s="93">
        <v>96</v>
      </c>
      <c r="AC66" s="93">
        <v>108</v>
      </c>
      <c r="AD66" s="93">
        <v>103</v>
      </c>
      <c r="AE66" s="93">
        <v>79</v>
      </c>
      <c r="AF66" s="93">
        <v>81</v>
      </c>
      <c r="AG66" s="93">
        <v>94</v>
      </c>
      <c r="AH66" s="93">
        <v>100</v>
      </c>
      <c r="AI66" s="93">
        <v>88</v>
      </c>
      <c r="AJ66" s="93">
        <v>91</v>
      </c>
      <c r="AK66" s="93">
        <v>87</v>
      </c>
      <c r="AL66" s="93">
        <v>88</v>
      </c>
      <c r="AM66" s="93">
        <v>89</v>
      </c>
      <c r="AN66" s="93">
        <v>94</v>
      </c>
      <c r="AO66" s="93">
        <v>100</v>
      </c>
      <c r="AP66" s="93">
        <v>97</v>
      </c>
      <c r="AQ66" s="93">
        <v>92</v>
      </c>
      <c r="AR66" s="93">
        <v>88</v>
      </c>
      <c r="AS66" s="93">
        <v>95</v>
      </c>
      <c r="AT66" s="93">
        <v>90</v>
      </c>
      <c r="AU66" s="93">
        <v>90</v>
      </c>
      <c r="AV66" s="93">
        <v>85</v>
      </c>
      <c r="AW66" s="93">
        <v>97</v>
      </c>
      <c r="AX66" s="93">
        <v>96</v>
      </c>
      <c r="AY66" s="93">
        <v>93</v>
      </c>
      <c r="AZ66" s="93">
        <v>99</v>
      </c>
      <c r="BA66" s="93">
        <v>102</v>
      </c>
      <c r="BB66" s="93">
        <v>104</v>
      </c>
      <c r="BC66" s="93">
        <v>100</v>
      </c>
      <c r="BD66" s="93">
        <v>102</v>
      </c>
      <c r="BE66" s="93">
        <v>102</v>
      </c>
      <c r="BF66" s="93">
        <v>100</v>
      </c>
      <c r="BG66" s="93">
        <v>99</v>
      </c>
      <c r="BH66" s="93">
        <v>94</v>
      </c>
      <c r="BI66" s="93">
        <v>114</v>
      </c>
      <c r="BJ66" s="93">
        <v>118</v>
      </c>
    </row>
    <row r="67" spans="1:62" s="84" customFormat="1" ht="13.5" customHeight="1">
      <c r="A67" s="87"/>
      <c r="B67" s="87"/>
      <c r="C67" s="87"/>
      <c r="D67" s="94" t="s">
        <v>141</v>
      </c>
      <c r="E67" s="92"/>
      <c r="F67" s="93">
        <v>100</v>
      </c>
      <c r="G67" s="93">
        <v>57</v>
      </c>
      <c r="H67" s="93">
        <v>59</v>
      </c>
      <c r="I67" s="93">
        <v>61</v>
      </c>
      <c r="J67" s="93">
        <v>61</v>
      </c>
      <c r="K67" s="93">
        <v>64</v>
      </c>
      <c r="L67" s="93">
        <v>63</v>
      </c>
      <c r="M67" s="93">
        <v>64</v>
      </c>
      <c r="N67" s="93">
        <v>64</v>
      </c>
      <c r="O67" s="93">
        <v>66</v>
      </c>
      <c r="P67" s="93">
        <v>69</v>
      </c>
      <c r="Q67" s="93">
        <v>75</v>
      </c>
      <c r="R67" s="93">
        <v>78</v>
      </c>
      <c r="S67" s="93">
        <v>79</v>
      </c>
      <c r="T67" s="93">
        <v>81</v>
      </c>
      <c r="U67" s="93">
        <v>82</v>
      </c>
      <c r="V67" s="93">
        <v>84</v>
      </c>
      <c r="W67" s="93">
        <v>83</v>
      </c>
      <c r="X67" s="93">
        <v>84</v>
      </c>
      <c r="Y67" s="93">
        <v>84</v>
      </c>
      <c r="Z67" s="93">
        <v>84</v>
      </c>
      <c r="AA67" s="93">
        <v>85</v>
      </c>
      <c r="AB67" s="93">
        <v>88</v>
      </c>
      <c r="AC67" s="93">
        <v>90</v>
      </c>
      <c r="AD67" s="93">
        <v>91</v>
      </c>
      <c r="AE67" s="93">
        <v>92</v>
      </c>
      <c r="AF67" s="93">
        <v>95</v>
      </c>
      <c r="AG67" s="93">
        <v>95</v>
      </c>
      <c r="AH67" s="93">
        <v>95</v>
      </c>
      <c r="AI67" s="93">
        <v>96</v>
      </c>
      <c r="AJ67" s="93">
        <v>98</v>
      </c>
      <c r="AK67" s="93">
        <v>99</v>
      </c>
      <c r="AL67" s="93">
        <v>99</v>
      </c>
      <c r="AM67" s="93">
        <v>87</v>
      </c>
      <c r="AN67" s="93">
        <v>88</v>
      </c>
      <c r="AO67" s="93">
        <v>88</v>
      </c>
      <c r="AP67" s="93">
        <v>89</v>
      </c>
      <c r="AQ67" s="93">
        <v>88</v>
      </c>
      <c r="AR67" s="93">
        <v>90</v>
      </c>
      <c r="AS67" s="93">
        <v>91</v>
      </c>
      <c r="AT67" s="93">
        <v>92</v>
      </c>
      <c r="AU67" s="93">
        <v>92</v>
      </c>
      <c r="AV67" s="93">
        <v>94</v>
      </c>
      <c r="AW67" s="93">
        <v>97</v>
      </c>
      <c r="AX67" s="93">
        <v>99</v>
      </c>
      <c r="AY67" s="93">
        <v>99</v>
      </c>
      <c r="AZ67" s="93">
        <v>100</v>
      </c>
      <c r="BA67" s="93">
        <v>100</v>
      </c>
      <c r="BB67" s="93">
        <v>101</v>
      </c>
      <c r="BC67" s="93">
        <v>100</v>
      </c>
      <c r="BD67" s="93">
        <v>103</v>
      </c>
      <c r="BE67" s="93">
        <v>102</v>
      </c>
      <c r="BF67" s="93">
        <v>101</v>
      </c>
      <c r="BG67" s="93">
        <v>101</v>
      </c>
      <c r="BH67" s="93">
        <v>104</v>
      </c>
      <c r="BI67" s="93">
        <v>104</v>
      </c>
      <c r="BJ67" s="93">
        <v>107</v>
      </c>
    </row>
    <row r="68" spans="1:62" s="99" customFormat="1" ht="14.25" customHeight="1">
      <c r="A68" s="95"/>
      <c r="B68" s="95"/>
      <c r="C68" s="95"/>
      <c r="D68" s="96" t="s">
        <v>142</v>
      </c>
      <c r="E68" s="97"/>
      <c r="F68" s="98">
        <v>100</v>
      </c>
      <c r="G68" s="98">
        <v>55</v>
      </c>
      <c r="H68" s="98">
        <v>53</v>
      </c>
      <c r="I68" s="98">
        <v>54</v>
      </c>
      <c r="J68" s="98">
        <v>50</v>
      </c>
      <c r="K68" s="98">
        <v>54</v>
      </c>
      <c r="L68" s="98">
        <v>54</v>
      </c>
      <c r="M68" s="98">
        <v>61</v>
      </c>
      <c r="N68" s="98">
        <v>62</v>
      </c>
      <c r="O68" s="98">
        <v>88</v>
      </c>
      <c r="P68" s="98">
        <v>90</v>
      </c>
      <c r="Q68" s="98">
        <v>97</v>
      </c>
      <c r="R68" s="98">
        <v>90</v>
      </c>
      <c r="S68" s="98">
        <v>93</v>
      </c>
      <c r="T68" s="98">
        <v>84</v>
      </c>
      <c r="U68" s="98">
        <v>93</v>
      </c>
      <c r="V68" s="98">
        <v>87</v>
      </c>
      <c r="W68" s="98">
        <v>104</v>
      </c>
      <c r="X68" s="98">
        <v>97</v>
      </c>
      <c r="Y68" s="98">
        <v>99</v>
      </c>
      <c r="Z68" s="98">
        <v>92</v>
      </c>
      <c r="AA68" s="98">
        <v>99</v>
      </c>
      <c r="AB68" s="98">
        <v>97</v>
      </c>
      <c r="AC68" s="98">
        <v>102</v>
      </c>
      <c r="AD68" s="98">
        <v>95</v>
      </c>
      <c r="AE68" s="98">
        <v>104</v>
      </c>
      <c r="AF68" s="98">
        <v>97</v>
      </c>
      <c r="AG68" s="98">
        <v>102</v>
      </c>
      <c r="AH68" s="98">
        <v>97</v>
      </c>
      <c r="AI68" s="98">
        <v>103</v>
      </c>
      <c r="AJ68" s="98">
        <v>99</v>
      </c>
      <c r="AK68" s="98">
        <v>101</v>
      </c>
      <c r="AL68" s="98">
        <v>98</v>
      </c>
      <c r="AM68" s="98">
        <v>104</v>
      </c>
      <c r="AN68" s="98">
        <v>100</v>
      </c>
      <c r="AO68" s="98">
        <v>100</v>
      </c>
      <c r="AP68" s="98">
        <v>101</v>
      </c>
      <c r="AQ68" s="98">
        <v>101</v>
      </c>
      <c r="AR68" s="98">
        <v>100</v>
      </c>
      <c r="AS68" s="98">
        <v>100</v>
      </c>
      <c r="AT68" s="98">
        <v>97</v>
      </c>
      <c r="AU68" s="98">
        <v>97</v>
      </c>
      <c r="AV68" s="98">
        <v>96</v>
      </c>
      <c r="AW68" s="98">
        <v>98</v>
      </c>
      <c r="AX68" s="98">
        <v>98</v>
      </c>
      <c r="AY68" s="98">
        <v>98</v>
      </c>
      <c r="AZ68" s="98">
        <v>99</v>
      </c>
      <c r="BA68" s="98">
        <v>103</v>
      </c>
      <c r="BB68" s="98">
        <v>99</v>
      </c>
      <c r="BC68" s="98">
        <v>100</v>
      </c>
      <c r="BD68" s="98">
        <v>98</v>
      </c>
      <c r="BE68" s="98">
        <v>102</v>
      </c>
      <c r="BF68" s="98">
        <v>105</v>
      </c>
      <c r="BG68" s="98">
        <v>106</v>
      </c>
      <c r="BH68" s="98">
        <v>105</v>
      </c>
      <c r="BI68" s="98">
        <v>105</v>
      </c>
      <c r="BJ68" s="98">
        <v>105</v>
      </c>
    </row>
    <row r="69" spans="1:62" s="84" customFormat="1" ht="13.5" customHeight="1">
      <c r="A69" s="87"/>
      <c r="B69" s="87"/>
      <c r="C69" s="87"/>
      <c r="D69" s="94" t="s">
        <v>140</v>
      </c>
      <c r="E69" s="92"/>
      <c r="F69" s="93">
        <v>100</v>
      </c>
      <c r="G69" s="93">
        <v>71</v>
      </c>
      <c r="H69" s="93">
        <v>65</v>
      </c>
      <c r="I69" s="93">
        <v>66</v>
      </c>
      <c r="J69" s="93">
        <v>61</v>
      </c>
      <c r="K69" s="93">
        <v>65</v>
      </c>
      <c r="L69" s="93">
        <v>64</v>
      </c>
      <c r="M69" s="93">
        <v>71</v>
      </c>
      <c r="N69" s="93">
        <v>70</v>
      </c>
      <c r="O69" s="93">
        <v>86</v>
      </c>
      <c r="P69" s="93">
        <v>87</v>
      </c>
      <c r="Q69" s="93">
        <v>94</v>
      </c>
      <c r="R69" s="93">
        <v>87</v>
      </c>
      <c r="S69" s="93">
        <v>97</v>
      </c>
      <c r="T69" s="93">
        <v>86</v>
      </c>
      <c r="U69" s="93">
        <v>97</v>
      </c>
      <c r="V69" s="93">
        <v>89</v>
      </c>
      <c r="W69" s="93">
        <v>107</v>
      </c>
      <c r="X69" s="93">
        <v>98</v>
      </c>
      <c r="Y69" s="93">
        <v>101</v>
      </c>
      <c r="Z69" s="93">
        <v>93</v>
      </c>
      <c r="AA69" s="93">
        <v>99</v>
      </c>
      <c r="AB69" s="93">
        <v>98</v>
      </c>
      <c r="AC69" s="93">
        <v>104</v>
      </c>
      <c r="AD69" s="93">
        <v>95</v>
      </c>
      <c r="AE69" s="93">
        <v>105</v>
      </c>
      <c r="AF69" s="93">
        <v>98</v>
      </c>
      <c r="AG69" s="93">
        <v>104</v>
      </c>
      <c r="AH69" s="93">
        <v>98</v>
      </c>
      <c r="AI69" s="93">
        <v>104</v>
      </c>
      <c r="AJ69" s="93">
        <v>100</v>
      </c>
      <c r="AK69" s="93">
        <v>102</v>
      </c>
      <c r="AL69" s="93">
        <v>98</v>
      </c>
      <c r="AM69" s="93">
        <v>103</v>
      </c>
      <c r="AN69" s="93">
        <v>106</v>
      </c>
      <c r="AO69" s="93">
        <v>107</v>
      </c>
      <c r="AP69" s="93">
        <v>107</v>
      </c>
      <c r="AQ69" s="93">
        <v>96</v>
      </c>
      <c r="AR69" s="93">
        <v>102</v>
      </c>
      <c r="AS69" s="93">
        <v>100</v>
      </c>
      <c r="AT69" s="93">
        <v>95</v>
      </c>
      <c r="AU69" s="93">
        <v>95</v>
      </c>
      <c r="AV69" s="93">
        <v>94</v>
      </c>
      <c r="AW69" s="93">
        <v>97</v>
      </c>
      <c r="AX69" s="93">
        <v>98</v>
      </c>
      <c r="AY69" s="93">
        <v>99</v>
      </c>
      <c r="AZ69" s="93">
        <v>99</v>
      </c>
      <c r="BA69" s="93">
        <v>103</v>
      </c>
      <c r="BB69" s="93">
        <v>99</v>
      </c>
      <c r="BC69" s="93">
        <v>100</v>
      </c>
      <c r="BD69" s="93">
        <v>99</v>
      </c>
      <c r="BE69" s="93">
        <v>102</v>
      </c>
      <c r="BF69" s="93">
        <v>104</v>
      </c>
      <c r="BG69" s="93">
        <v>105</v>
      </c>
      <c r="BH69" s="93">
        <v>104</v>
      </c>
      <c r="BI69" s="93">
        <v>105</v>
      </c>
      <c r="BJ69" s="93">
        <v>104</v>
      </c>
    </row>
    <row r="70" spans="1:62" s="84" customFormat="1" ht="13.5" customHeight="1" thickBot="1">
      <c r="A70" s="87"/>
      <c r="B70" s="87"/>
      <c r="C70" s="87"/>
      <c r="D70" s="100" t="s">
        <v>141</v>
      </c>
      <c r="E70" s="101"/>
      <c r="F70" s="102">
        <v>100</v>
      </c>
      <c r="G70" s="102">
        <v>45</v>
      </c>
      <c r="H70" s="102">
        <v>42</v>
      </c>
      <c r="I70" s="102">
        <v>42</v>
      </c>
      <c r="J70" s="102">
        <v>40</v>
      </c>
      <c r="K70" s="102">
        <v>44</v>
      </c>
      <c r="L70" s="102">
        <v>44</v>
      </c>
      <c r="M70" s="102">
        <v>49</v>
      </c>
      <c r="N70" s="102">
        <v>49</v>
      </c>
      <c r="O70" s="102">
        <v>92</v>
      </c>
      <c r="P70" s="102">
        <v>96</v>
      </c>
      <c r="Q70" s="102">
        <v>102</v>
      </c>
      <c r="R70" s="102">
        <v>97</v>
      </c>
      <c r="S70" s="102">
        <v>86</v>
      </c>
      <c r="T70" s="102">
        <v>80</v>
      </c>
      <c r="U70" s="102">
        <v>86</v>
      </c>
      <c r="V70" s="102">
        <v>81</v>
      </c>
      <c r="W70" s="102">
        <v>98</v>
      </c>
      <c r="X70" s="102">
        <v>94</v>
      </c>
      <c r="Y70" s="102">
        <v>94</v>
      </c>
      <c r="Z70" s="102">
        <v>92</v>
      </c>
      <c r="AA70" s="102">
        <v>99</v>
      </c>
      <c r="AB70" s="102">
        <v>95</v>
      </c>
      <c r="AC70" s="102">
        <v>99</v>
      </c>
      <c r="AD70" s="102">
        <v>96</v>
      </c>
      <c r="AE70" s="102">
        <v>101</v>
      </c>
      <c r="AF70" s="102">
        <v>95</v>
      </c>
      <c r="AG70" s="102">
        <v>96</v>
      </c>
      <c r="AH70" s="102">
        <v>95</v>
      </c>
      <c r="AI70" s="102">
        <v>100</v>
      </c>
      <c r="AJ70" s="102">
        <v>98</v>
      </c>
      <c r="AK70" s="102">
        <v>99</v>
      </c>
      <c r="AL70" s="102">
        <v>99</v>
      </c>
      <c r="AM70" s="102">
        <v>105</v>
      </c>
      <c r="AN70" s="102">
        <v>106</v>
      </c>
      <c r="AO70" s="102">
        <v>103</v>
      </c>
      <c r="AP70" s="102">
        <v>102</v>
      </c>
      <c r="AQ70" s="102">
        <v>104</v>
      </c>
      <c r="AR70" s="102">
        <v>102</v>
      </c>
      <c r="AS70" s="102">
        <v>99</v>
      </c>
      <c r="AT70" s="102">
        <v>96</v>
      </c>
      <c r="AU70" s="102">
        <v>98</v>
      </c>
      <c r="AV70" s="102">
        <v>97</v>
      </c>
      <c r="AW70" s="102">
        <v>98</v>
      </c>
      <c r="AX70" s="102">
        <v>98</v>
      </c>
      <c r="AY70" s="102">
        <v>98</v>
      </c>
      <c r="AZ70" s="102">
        <v>99</v>
      </c>
      <c r="BA70" s="102">
        <v>104</v>
      </c>
      <c r="BB70" s="102">
        <v>99</v>
      </c>
      <c r="BC70" s="102">
        <v>100</v>
      </c>
      <c r="BD70" s="102">
        <v>97</v>
      </c>
      <c r="BE70" s="102">
        <v>101</v>
      </c>
      <c r="BF70" s="102">
        <v>106</v>
      </c>
      <c r="BG70" s="102">
        <v>107</v>
      </c>
      <c r="BH70" s="102">
        <v>105</v>
      </c>
      <c r="BI70" s="102">
        <v>107</v>
      </c>
      <c r="BJ70" s="102">
        <v>109</v>
      </c>
    </row>
    <row r="71" ht="12" customHeight="1" thickTop="1">
      <c r="D71" s="37" t="s">
        <v>83</v>
      </c>
    </row>
    <row r="72" ht="12" customHeight="1">
      <c r="D72" s="39">
        <f>'QGDP CP'!D49</f>
        <v>43913</v>
      </c>
    </row>
  </sheetData>
  <sheetProtection/>
  <printOptions/>
  <pageMargins left="0.27" right="0.29" top="0.98" bottom="0.2362204724409449" header="0.6299212598425197" footer="0.1968503937007874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BI50"/>
  <sheetViews>
    <sheetView tabSelected="1" view="pageBreakPreview" zoomScale="70" zoomScaleSheetLayoutView="70" zoomScalePageLayoutView="0" workbookViewId="0" topLeftCell="A1">
      <pane xSplit="5" ySplit="7" topLeftCell="AL31" activePane="bottomRight" state="frozen"/>
      <selection pane="topLeft" activeCell="AM7" sqref="AM7"/>
      <selection pane="topRight" activeCell="AM7" sqref="AM7"/>
      <selection pane="bottomLeft" activeCell="AM7" sqref="AM7"/>
      <selection pane="bottomRight" activeCell="AM7" sqref="AM7"/>
    </sheetView>
  </sheetViews>
  <sheetFormatPr defaultColWidth="9.140625" defaultRowHeight="15"/>
  <cols>
    <col min="1" max="1" width="9.140625" style="69" customWidth="1"/>
    <col min="2" max="2" width="1.421875" style="69" customWidth="1"/>
    <col min="3" max="3" width="42.57421875" style="75" customWidth="1"/>
    <col min="4" max="4" width="7.28125" style="69" customWidth="1"/>
    <col min="5" max="5" width="10.140625" style="69" customWidth="1"/>
    <col min="6" max="37" width="10.140625" style="69" hidden="1" customWidth="1"/>
    <col min="38" max="61" width="10.140625" style="69" customWidth="1"/>
    <col min="62" max="16384" width="9.140625" style="69" customWidth="1"/>
  </cols>
  <sheetData>
    <row r="3" spans="3:61" s="44" customFormat="1" ht="15" customHeight="1">
      <c r="C3" s="45" t="s">
        <v>143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</row>
    <row r="4" spans="3:61" s="44" customFormat="1" ht="15" customHeight="1">
      <c r="C4" s="45" t="s">
        <v>94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</row>
    <row r="5" spans="3:61" s="44" customFormat="1" ht="15" customHeight="1" thickBot="1">
      <c r="C5" s="45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</row>
    <row r="6" spans="3:61" s="48" customFormat="1" ht="15.75" customHeight="1" thickBot="1" thickTop="1">
      <c r="C6" s="49"/>
      <c r="D6" s="50"/>
      <c r="E6" s="51">
        <f>'QGDP CP'!F5</f>
        <v>2017</v>
      </c>
      <c r="F6" s="51" t="str">
        <f>'QGDP CP'!G5</f>
        <v>2006 Q1</v>
      </c>
      <c r="G6" s="51" t="str">
        <f>'QGDP CP'!H5</f>
        <v>2006 Q2</v>
      </c>
      <c r="H6" s="51" t="str">
        <f>'QGDP CP'!I5</f>
        <v>2006 Q3</v>
      </c>
      <c r="I6" s="51" t="str">
        <f>'QGDP CP'!J5</f>
        <v>2006 Q4</v>
      </c>
      <c r="J6" s="51" t="str">
        <f>'QGDP CP'!K5</f>
        <v>2007 Q1</v>
      </c>
      <c r="K6" s="51" t="str">
        <f>'QGDP CP'!L5</f>
        <v>2007 Q2</v>
      </c>
      <c r="L6" s="51" t="str">
        <f>'QGDP CP'!M5</f>
        <v>2007 Q3</v>
      </c>
      <c r="M6" s="51" t="str">
        <f>'QGDP CP'!N5</f>
        <v>2007 Q4</v>
      </c>
      <c r="N6" s="51" t="str">
        <f>'QGDP CP'!O5</f>
        <v>2008 Q1</v>
      </c>
      <c r="O6" s="51" t="str">
        <f>'QGDP CP'!P5</f>
        <v>2008 Q2</v>
      </c>
      <c r="P6" s="51" t="str">
        <f>'QGDP CP'!Q5</f>
        <v>2008 Q3</v>
      </c>
      <c r="Q6" s="51" t="str">
        <f>'QGDP CP'!R5</f>
        <v>2008 Q4</v>
      </c>
      <c r="R6" s="51" t="str">
        <f>'QGDP CP'!S5</f>
        <v>2009 Q1</v>
      </c>
      <c r="S6" s="51" t="str">
        <f>'QGDP CP'!T5</f>
        <v>2009 Q2</v>
      </c>
      <c r="T6" s="51" t="str">
        <f>'QGDP CP'!U5</f>
        <v>2009 Q3</v>
      </c>
      <c r="U6" s="51" t="str">
        <f>'QGDP CP'!V5</f>
        <v>2009 Q4</v>
      </c>
      <c r="V6" s="51" t="str">
        <f>'QGDP CP'!W5</f>
        <v>2010 Q1</v>
      </c>
      <c r="W6" s="51" t="str">
        <f>'QGDP CP'!X5</f>
        <v>2010 Q2</v>
      </c>
      <c r="X6" s="51" t="str">
        <f>'QGDP CP'!Y5</f>
        <v>2010 Q3</v>
      </c>
      <c r="Y6" s="51" t="str">
        <f>'QGDP CP'!Z5</f>
        <v>2010 Q4</v>
      </c>
      <c r="Z6" s="51" t="str">
        <f>'QGDP CP'!AA5</f>
        <v>2011 Q1</v>
      </c>
      <c r="AA6" s="51" t="str">
        <f>'QGDP CP'!AB5</f>
        <v>2011 Q2</v>
      </c>
      <c r="AB6" s="51" t="str">
        <f>'QGDP CP'!AC5</f>
        <v>2011 Q3</v>
      </c>
      <c r="AC6" s="51" t="str">
        <f>'QGDP CP'!AD5</f>
        <v>2011 Q4</v>
      </c>
      <c r="AD6" s="51" t="str">
        <f>'QGDP CP'!AE5</f>
        <v>2012 Q1</v>
      </c>
      <c r="AE6" s="51" t="str">
        <f>'QGDP CP'!AF5</f>
        <v>2012 Q2</v>
      </c>
      <c r="AF6" s="51" t="str">
        <f>'QGDP CP'!AG5</f>
        <v>2012 Q3</v>
      </c>
      <c r="AG6" s="51" t="str">
        <f>'QGDP CP'!AH5</f>
        <v>2012 Q4</v>
      </c>
      <c r="AH6" s="51" t="str">
        <f>'QGDP CP'!AI5</f>
        <v>2013 Q1</v>
      </c>
      <c r="AI6" s="51" t="str">
        <f>'QGDP CP'!AJ5</f>
        <v>2013 Q2</v>
      </c>
      <c r="AJ6" s="51" t="str">
        <f>'QGDP CP'!AK5</f>
        <v>2013 Q3</v>
      </c>
      <c r="AK6" s="51" t="str">
        <f>'QGDP CP'!AL5</f>
        <v>2013 Q4</v>
      </c>
      <c r="AL6" s="51" t="str">
        <f>'QGDP CP'!AM5</f>
        <v>2014 Q1</v>
      </c>
      <c r="AM6" s="51" t="str">
        <f>'QGDP CP'!AN5</f>
        <v>2014 Q2</v>
      </c>
      <c r="AN6" s="51" t="str">
        <f>'QGDP CP'!AO5</f>
        <v>2014 Q3</v>
      </c>
      <c r="AO6" s="51" t="str">
        <f>'QGDP CP'!AP5</f>
        <v>2014 Q4</v>
      </c>
      <c r="AP6" s="51" t="str">
        <f>'QGDP CP'!AQ5</f>
        <v>2015 Q1</v>
      </c>
      <c r="AQ6" s="51" t="str">
        <f>'QGDP CP'!AR5</f>
        <v>2015 Q2</v>
      </c>
      <c r="AR6" s="51" t="str">
        <f>'QGDP CP'!AS5</f>
        <v>2015 Q3</v>
      </c>
      <c r="AS6" s="51" t="str">
        <f>'QGDP CP'!AT5</f>
        <v>2015 Q4</v>
      </c>
      <c r="AT6" s="51" t="str">
        <f>'QGDP CP'!AU5</f>
        <v>2016 Q1</v>
      </c>
      <c r="AU6" s="51" t="str">
        <f>'QGDP CP'!AV5</f>
        <v>2016 Q2</v>
      </c>
      <c r="AV6" s="51" t="str">
        <f>'QGDP CP'!AW5</f>
        <v>2016 Q3</v>
      </c>
      <c r="AW6" s="51" t="str">
        <f>'QGDP CP'!AX5</f>
        <v>2016 Q4</v>
      </c>
      <c r="AX6" s="51" t="str">
        <f>'QGDP CP'!AY5</f>
        <v>2017 Q1</v>
      </c>
      <c r="AY6" s="51" t="str">
        <f>'QGDP CP'!AZ5</f>
        <v>2017 Q2</v>
      </c>
      <c r="AZ6" s="51" t="str">
        <f>'QGDP CP'!BA5</f>
        <v>2017 Q3</v>
      </c>
      <c r="BA6" s="51" t="str">
        <f>'QGDP CP'!BB5</f>
        <v>2017 Q4</v>
      </c>
      <c r="BB6" s="51" t="str">
        <f>'QGDP CP'!BC5</f>
        <v>2018 Q1</v>
      </c>
      <c r="BC6" s="51" t="str">
        <f>'QGDP CP'!BD5</f>
        <v>2018 Q2</v>
      </c>
      <c r="BD6" s="51" t="str">
        <f>'QGDP CP'!BE5</f>
        <v>2018 Q3</v>
      </c>
      <c r="BE6" s="51" t="str">
        <f>'QGDP CP'!BF5</f>
        <v>2018 Q4</v>
      </c>
      <c r="BF6" s="51" t="str">
        <f>'QGDP CP'!BG5</f>
        <v>2019 Q1</v>
      </c>
      <c r="BG6" s="51" t="str">
        <f>'QGDP CP'!BH5</f>
        <v>2019 Q2</v>
      </c>
      <c r="BH6" s="51" t="str">
        <f>'QGDP CP'!BI5</f>
        <v>2019 Q3</v>
      </c>
      <c r="BI6" s="51" t="str">
        <f>'QGDP CP'!BJ5</f>
        <v>2019 Q4</v>
      </c>
    </row>
    <row r="7" spans="3:61" s="48" customFormat="1" ht="15" customHeight="1" thickTop="1">
      <c r="C7" s="52" t="s">
        <v>144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</row>
    <row r="8" spans="3:61" s="48" customFormat="1" ht="14.25" customHeight="1">
      <c r="C8" s="54" t="s">
        <v>129</v>
      </c>
      <c r="D8" s="55"/>
      <c r="E8" s="56"/>
      <c r="F8" s="56">
        <v>1</v>
      </c>
      <c r="G8" s="56">
        <v>1</v>
      </c>
      <c r="H8" s="56">
        <v>1</v>
      </c>
      <c r="I8" s="56">
        <v>1</v>
      </c>
      <c r="J8" s="56">
        <v>1</v>
      </c>
      <c r="K8" s="56">
        <v>1</v>
      </c>
      <c r="L8" s="56">
        <v>1</v>
      </c>
      <c r="M8" s="56">
        <v>1</v>
      </c>
      <c r="N8" s="56">
        <v>1</v>
      </c>
      <c r="O8" s="56">
        <v>1</v>
      </c>
      <c r="P8" s="56">
        <v>1</v>
      </c>
      <c r="Q8" s="56">
        <v>1</v>
      </c>
      <c r="R8" s="56">
        <v>1</v>
      </c>
      <c r="S8" s="56">
        <v>1</v>
      </c>
      <c r="T8" s="56">
        <v>1</v>
      </c>
      <c r="U8" s="56">
        <v>1</v>
      </c>
      <c r="V8" s="56">
        <v>1</v>
      </c>
      <c r="W8" s="56">
        <v>1</v>
      </c>
      <c r="X8" s="56">
        <v>1</v>
      </c>
      <c r="Y8" s="56">
        <v>1</v>
      </c>
      <c r="Z8" s="56">
        <v>1</v>
      </c>
      <c r="AA8" s="56">
        <v>1</v>
      </c>
      <c r="AB8" s="56">
        <v>1</v>
      </c>
      <c r="AC8" s="56">
        <v>1</v>
      </c>
      <c r="AD8" s="56">
        <v>1</v>
      </c>
      <c r="AE8" s="56">
        <v>1</v>
      </c>
      <c r="AF8" s="56">
        <v>1</v>
      </c>
      <c r="AG8" s="56">
        <v>1</v>
      </c>
      <c r="AH8" s="56">
        <v>1</v>
      </c>
      <c r="AI8" s="56">
        <v>1</v>
      </c>
      <c r="AJ8" s="56">
        <v>1</v>
      </c>
      <c r="AK8" s="56">
        <v>1</v>
      </c>
      <c r="AL8" s="56">
        <v>1</v>
      </c>
      <c r="AM8" s="56">
        <v>1</v>
      </c>
      <c r="AN8" s="56">
        <v>1</v>
      </c>
      <c r="AO8" s="56">
        <v>1</v>
      </c>
      <c r="AP8" s="56">
        <v>1</v>
      </c>
      <c r="AQ8" s="56">
        <v>1</v>
      </c>
      <c r="AR8" s="56">
        <v>1</v>
      </c>
      <c r="AS8" s="56">
        <v>1</v>
      </c>
      <c r="AT8" s="56">
        <v>1</v>
      </c>
      <c r="AU8" s="56">
        <v>1</v>
      </c>
      <c r="AV8" s="56">
        <v>1</v>
      </c>
      <c r="AW8" s="56">
        <v>1</v>
      </c>
      <c r="AX8" s="56">
        <v>1</v>
      </c>
      <c r="AY8" s="56">
        <v>1</v>
      </c>
      <c r="AZ8" s="56">
        <v>1</v>
      </c>
      <c r="BA8" s="56">
        <v>1</v>
      </c>
      <c r="BB8" s="56">
        <v>1</v>
      </c>
      <c r="BC8" s="56">
        <v>1</v>
      </c>
      <c r="BD8" s="56">
        <v>1</v>
      </c>
      <c r="BE8" s="56">
        <v>1</v>
      </c>
      <c r="BF8" s="56">
        <v>1</v>
      </c>
      <c r="BG8" s="56">
        <v>1</v>
      </c>
      <c r="BH8" s="56">
        <v>1</v>
      </c>
      <c r="BI8" s="56">
        <v>1</v>
      </c>
    </row>
    <row r="9" spans="2:61" s="57" customFormat="1" ht="6.75" customHeight="1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</row>
    <row r="10" spans="3:61" s="48" customFormat="1" ht="17.25" customHeight="1">
      <c r="C10" s="54" t="s">
        <v>130</v>
      </c>
      <c r="D10" s="55"/>
      <c r="E10" s="56"/>
      <c r="F10" s="56">
        <v>1</v>
      </c>
      <c r="G10" s="56">
        <v>1</v>
      </c>
      <c r="H10" s="56">
        <v>1</v>
      </c>
      <c r="I10" s="56">
        <v>1</v>
      </c>
      <c r="J10" s="56">
        <v>0.9</v>
      </c>
      <c r="K10" s="56">
        <v>0.9</v>
      </c>
      <c r="L10" s="56">
        <v>0.9</v>
      </c>
      <c r="M10" s="56">
        <v>0.9</v>
      </c>
      <c r="N10" s="56">
        <v>0.9</v>
      </c>
      <c r="O10" s="56">
        <v>0.9</v>
      </c>
      <c r="P10" s="56">
        <v>1</v>
      </c>
      <c r="Q10" s="56">
        <v>0.9</v>
      </c>
      <c r="R10" s="56">
        <v>0.9</v>
      </c>
      <c r="S10" s="56">
        <v>0.9</v>
      </c>
      <c r="T10" s="56">
        <v>1</v>
      </c>
      <c r="U10" s="56">
        <v>1</v>
      </c>
      <c r="V10" s="56">
        <v>1</v>
      </c>
      <c r="W10" s="56">
        <v>1</v>
      </c>
      <c r="X10" s="56">
        <v>1</v>
      </c>
      <c r="Y10" s="56">
        <v>0.9</v>
      </c>
      <c r="Z10" s="56">
        <v>0.9</v>
      </c>
      <c r="AA10" s="56">
        <v>1</v>
      </c>
      <c r="AB10" s="56">
        <v>0.9</v>
      </c>
      <c r="AC10" s="56">
        <v>0.9</v>
      </c>
      <c r="AD10" s="56">
        <v>0.9</v>
      </c>
      <c r="AE10" s="56">
        <v>1</v>
      </c>
      <c r="AF10" s="56">
        <v>1</v>
      </c>
      <c r="AG10" s="56">
        <v>0.9</v>
      </c>
      <c r="AH10" s="56">
        <v>0.9</v>
      </c>
      <c r="AI10" s="56">
        <v>0.9</v>
      </c>
      <c r="AJ10" s="56">
        <v>0.9</v>
      </c>
      <c r="AK10" s="56">
        <v>0.9</v>
      </c>
      <c r="AL10" s="56">
        <v>0.9</v>
      </c>
      <c r="AM10" s="56">
        <v>0.9</v>
      </c>
      <c r="AN10" s="56">
        <v>0.9</v>
      </c>
      <c r="AO10" s="56">
        <v>0.8</v>
      </c>
      <c r="AP10" s="56">
        <v>0.8</v>
      </c>
      <c r="AQ10" s="56">
        <v>0.9</v>
      </c>
      <c r="AR10" s="56">
        <v>0.9</v>
      </c>
      <c r="AS10" s="56">
        <v>0.8</v>
      </c>
      <c r="AT10" s="56">
        <v>0.8</v>
      </c>
      <c r="AU10" s="56">
        <v>0.8</v>
      </c>
      <c r="AV10" s="56">
        <v>0.9</v>
      </c>
      <c r="AW10" s="56">
        <v>0.9</v>
      </c>
      <c r="AX10" s="56">
        <v>0.9</v>
      </c>
      <c r="AY10" s="56">
        <v>0.9</v>
      </c>
      <c r="AZ10" s="56">
        <v>0.9</v>
      </c>
      <c r="BA10" s="56">
        <v>0.9</v>
      </c>
      <c r="BB10" s="56">
        <v>0.9</v>
      </c>
      <c r="BC10" s="56">
        <v>0.9</v>
      </c>
      <c r="BD10" s="56">
        <v>0.9</v>
      </c>
      <c r="BE10" s="56">
        <v>0.9</v>
      </c>
      <c r="BF10" s="56">
        <v>0.9</v>
      </c>
      <c r="BG10" s="56">
        <v>0.9</v>
      </c>
      <c r="BH10" s="56">
        <v>0.9</v>
      </c>
      <c r="BI10" s="56">
        <v>0.9</v>
      </c>
    </row>
    <row r="11" spans="3:61" s="48" customFormat="1" ht="17.25" customHeight="1">
      <c r="C11" s="58" t="s">
        <v>131</v>
      </c>
      <c r="D11" s="59"/>
      <c r="E11" s="60"/>
      <c r="F11" s="60">
        <v>0.2</v>
      </c>
      <c r="G11" s="60">
        <v>0.2</v>
      </c>
      <c r="H11" s="60">
        <v>0.2</v>
      </c>
      <c r="I11" s="60">
        <v>0.1</v>
      </c>
      <c r="J11" s="60">
        <v>0.2</v>
      </c>
      <c r="K11" s="60">
        <v>0.1</v>
      </c>
      <c r="L11" s="60">
        <v>0.1</v>
      </c>
      <c r="M11" s="60">
        <v>0.2</v>
      </c>
      <c r="N11" s="60">
        <v>0.1</v>
      </c>
      <c r="O11" s="60">
        <v>0.1</v>
      </c>
      <c r="P11" s="60">
        <v>0.1</v>
      </c>
      <c r="Q11" s="60">
        <v>0.1</v>
      </c>
      <c r="R11" s="60">
        <v>0.1</v>
      </c>
      <c r="S11" s="60">
        <v>0.1</v>
      </c>
      <c r="T11" s="60">
        <v>0.1</v>
      </c>
      <c r="U11" s="60">
        <v>0.1</v>
      </c>
      <c r="V11" s="60">
        <v>0.1</v>
      </c>
      <c r="W11" s="60">
        <v>0.1</v>
      </c>
      <c r="X11" s="60">
        <v>0.1</v>
      </c>
      <c r="Y11" s="60">
        <v>0.1</v>
      </c>
      <c r="Z11" s="60">
        <v>0.1</v>
      </c>
      <c r="AA11" s="60">
        <v>0.1</v>
      </c>
      <c r="AB11" s="60">
        <v>0.1</v>
      </c>
      <c r="AC11" s="60">
        <v>0.1</v>
      </c>
      <c r="AD11" s="60">
        <v>0.1</v>
      </c>
      <c r="AE11" s="60">
        <v>0.2</v>
      </c>
      <c r="AF11" s="60">
        <v>0.1</v>
      </c>
      <c r="AG11" s="60">
        <v>0.1</v>
      </c>
      <c r="AH11" s="60">
        <v>0.1</v>
      </c>
      <c r="AI11" s="60">
        <v>0.1</v>
      </c>
      <c r="AJ11" s="60">
        <v>0.1</v>
      </c>
      <c r="AK11" s="60">
        <v>0.1</v>
      </c>
      <c r="AL11" s="60">
        <v>0.1</v>
      </c>
      <c r="AM11" s="60">
        <v>0.2</v>
      </c>
      <c r="AN11" s="60">
        <v>0.1</v>
      </c>
      <c r="AO11" s="60">
        <v>0.1</v>
      </c>
      <c r="AP11" s="60">
        <v>0.1</v>
      </c>
      <c r="AQ11" s="60">
        <v>0.1</v>
      </c>
      <c r="AR11" s="60">
        <v>0.1</v>
      </c>
      <c r="AS11" s="60">
        <v>0.1</v>
      </c>
      <c r="AT11" s="60">
        <v>0.2</v>
      </c>
      <c r="AU11" s="60">
        <v>0.1</v>
      </c>
      <c r="AV11" s="60">
        <v>0.2</v>
      </c>
      <c r="AW11" s="60">
        <v>0.1</v>
      </c>
      <c r="AX11" s="60">
        <v>0.1</v>
      </c>
      <c r="AY11" s="60">
        <v>0.1</v>
      </c>
      <c r="AZ11" s="60">
        <v>0.2</v>
      </c>
      <c r="BA11" s="60">
        <v>0.1</v>
      </c>
      <c r="BB11" s="60">
        <v>0.1</v>
      </c>
      <c r="BC11" s="60">
        <v>0.1</v>
      </c>
      <c r="BD11" s="60">
        <v>0.2</v>
      </c>
      <c r="BE11" s="60">
        <v>0.2</v>
      </c>
      <c r="BF11" s="60">
        <v>0.2</v>
      </c>
      <c r="BG11" s="60">
        <v>0.2</v>
      </c>
      <c r="BH11" s="60">
        <v>0.1</v>
      </c>
      <c r="BI11" s="60">
        <v>0.2</v>
      </c>
    </row>
    <row r="12" spans="3:61" s="48" customFormat="1" ht="17.25" customHeight="1">
      <c r="C12" s="58" t="s">
        <v>132</v>
      </c>
      <c r="D12" s="59"/>
      <c r="E12" s="60"/>
      <c r="F12" s="60">
        <v>0.8</v>
      </c>
      <c r="G12" s="60">
        <v>0.8</v>
      </c>
      <c r="H12" s="60">
        <v>0.8</v>
      </c>
      <c r="I12" s="60">
        <v>0.8</v>
      </c>
      <c r="J12" s="60">
        <v>0.7</v>
      </c>
      <c r="K12" s="60">
        <v>0.8</v>
      </c>
      <c r="L12" s="60">
        <v>0.8</v>
      </c>
      <c r="M12" s="60">
        <v>0.8</v>
      </c>
      <c r="N12" s="60">
        <v>0.8</v>
      </c>
      <c r="O12" s="60">
        <v>0.8</v>
      </c>
      <c r="P12" s="60">
        <v>0.8</v>
      </c>
      <c r="Q12" s="60">
        <v>0.8</v>
      </c>
      <c r="R12" s="60">
        <v>0.8</v>
      </c>
      <c r="S12" s="60">
        <v>0.8</v>
      </c>
      <c r="T12" s="60">
        <v>0.8</v>
      </c>
      <c r="U12" s="60">
        <v>0.8</v>
      </c>
      <c r="V12" s="60">
        <v>0.8</v>
      </c>
      <c r="W12" s="60">
        <v>0.8</v>
      </c>
      <c r="X12" s="60">
        <v>0.8</v>
      </c>
      <c r="Y12" s="60">
        <v>0.8</v>
      </c>
      <c r="Z12" s="60">
        <v>0.8</v>
      </c>
      <c r="AA12" s="60">
        <v>0.8</v>
      </c>
      <c r="AB12" s="60">
        <v>0.8</v>
      </c>
      <c r="AC12" s="60">
        <v>0.8</v>
      </c>
      <c r="AD12" s="60">
        <v>0.8</v>
      </c>
      <c r="AE12" s="60">
        <v>0.8</v>
      </c>
      <c r="AF12" s="60">
        <v>0.8</v>
      </c>
      <c r="AG12" s="60">
        <v>0.8</v>
      </c>
      <c r="AH12" s="60">
        <v>0.8</v>
      </c>
      <c r="AI12" s="60">
        <v>0.8</v>
      </c>
      <c r="AJ12" s="60">
        <v>0.8</v>
      </c>
      <c r="AK12" s="60">
        <v>0.8</v>
      </c>
      <c r="AL12" s="60">
        <v>0.7</v>
      </c>
      <c r="AM12" s="60">
        <v>0.7</v>
      </c>
      <c r="AN12" s="60">
        <v>0.7</v>
      </c>
      <c r="AO12" s="60">
        <v>0.7</v>
      </c>
      <c r="AP12" s="60">
        <v>0.7</v>
      </c>
      <c r="AQ12" s="60">
        <v>0.7</v>
      </c>
      <c r="AR12" s="60">
        <v>0.7</v>
      </c>
      <c r="AS12" s="60">
        <v>0.7</v>
      </c>
      <c r="AT12" s="60">
        <v>0.7</v>
      </c>
      <c r="AU12" s="60">
        <v>0.7</v>
      </c>
      <c r="AV12" s="60">
        <v>0.7</v>
      </c>
      <c r="AW12" s="60">
        <v>0.7</v>
      </c>
      <c r="AX12" s="60">
        <v>0.7</v>
      </c>
      <c r="AY12" s="60">
        <v>0.7</v>
      </c>
      <c r="AZ12" s="60">
        <v>0.7</v>
      </c>
      <c r="BA12" s="60">
        <v>0.8</v>
      </c>
      <c r="BB12" s="60">
        <v>0.8</v>
      </c>
      <c r="BC12" s="60">
        <v>0.8</v>
      </c>
      <c r="BD12" s="60">
        <v>0.7</v>
      </c>
      <c r="BE12" s="60">
        <v>0.7</v>
      </c>
      <c r="BF12" s="60">
        <v>0.7</v>
      </c>
      <c r="BG12" s="60">
        <v>0.7</v>
      </c>
      <c r="BH12" s="60">
        <v>0.8</v>
      </c>
      <c r="BI12" s="60">
        <v>0.7</v>
      </c>
    </row>
    <row r="13" spans="2:61" s="57" customFormat="1" ht="6.75" customHeight="1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</row>
    <row r="14" spans="3:61" s="48" customFormat="1" ht="17.25" customHeight="1">
      <c r="C14" s="54" t="s">
        <v>133</v>
      </c>
      <c r="D14" s="55"/>
      <c r="E14" s="56"/>
      <c r="F14" s="56">
        <v>0.2</v>
      </c>
      <c r="G14" s="56">
        <v>0.2</v>
      </c>
      <c r="H14" s="56">
        <v>0.1</v>
      </c>
      <c r="I14" s="56">
        <v>0.2</v>
      </c>
      <c r="J14" s="56">
        <v>0.2</v>
      </c>
      <c r="K14" s="56">
        <v>0.2</v>
      </c>
      <c r="L14" s="56">
        <v>0.2</v>
      </c>
      <c r="M14" s="56">
        <v>0.2</v>
      </c>
      <c r="N14" s="56">
        <v>0.2</v>
      </c>
      <c r="O14" s="56">
        <v>0.2</v>
      </c>
      <c r="P14" s="56">
        <v>0.2</v>
      </c>
      <c r="Q14" s="56">
        <v>0.2</v>
      </c>
      <c r="R14" s="56">
        <v>0.3</v>
      </c>
      <c r="S14" s="56">
        <v>0.2</v>
      </c>
      <c r="T14" s="56">
        <v>0.2</v>
      </c>
      <c r="U14" s="56">
        <v>0.2</v>
      </c>
      <c r="V14" s="56">
        <v>0.2</v>
      </c>
      <c r="W14" s="56">
        <v>0.2</v>
      </c>
      <c r="X14" s="56">
        <v>0.2</v>
      </c>
      <c r="Y14" s="56">
        <v>0.2</v>
      </c>
      <c r="Z14" s="56">
        <v>0.2</v>
      </c>
      <c r="AA14" s="56">
        <v>0.2</v>
      </c>
      <c r="AB14" s="56">
        <v>0.2</v>
      </c>
      <c r="AC14" s="56">
        <v>0.2</v>
      </c>
      <c r="AD14" s="56">
        <v>0.2</v>
      </c>
      <c r="AE14" s="56">
        <v>0.2</v>
      </c>
      <c r="AF14" s="56">
        <v>0.2</v>
      </c>
      <c r="AG14" s="56">
        <v>0.3</v>
      </c>
      <c r="AH14" s="56">
        <v>0.3</v>
      </c>
      <c r="AI14" s="56">
        <v>0.3</v>
      </c>
      <c r="AJ14" s="56">
        <v>0.2</v>
      </c>
      <c r="AK14" s="56">
        <v>0.3</v>
      </c>
      <c r="AL14" s="56">
        <v>0.2</v>
      </c>
      <c r="AM14" s="56">
        <v>0.2</v>
      </c>
      <c r="AN14" s="56">
        <v>0.2</v>
      </c>
      <c r="AO14" s="56">
        <v>0.3</v>
      </c>
      <c r="AP14" s="56">
        <v>0.3</v>
      </c>
      <c r="AQ14" s="56">
        <v>0.2</v>
      </c>
      <c r="AR14" s="56">
        <v>0.2</v>
      </c>
      <c r="AS14" s="56">
        <v>0.3</v>
      </c>
      <c r="AT14" s="56">
        <v>0.3</v>
      </c>
      <c r="AU14" s="56">
        <v>0.3</v>
      </c>
      <c r="AV14" s="56">
        <v>0.2</v>
      </c>
      <c r="AW14" s="56">
        <v>0.2</v>
      </c>
      <c r="AX14" s="56">
        <v>0.2</v>
      </c>
      <c r="AY14" s="56">
        <v>0.2</v>
      </c>
      <c r="AZ14" s="56">
        <v>0.3</v>
      </c>
      <c r="BA14" s="56">
        <v>0.2</v>
      </c>
      <c r="BB14" s="56">
        <v>0.2</v>
      </c>
      <c r="BC14" s="56">
        <v>0.2</v>
      </c>
      <c r="BD14" s="56">
        <v>0.2</v>
      </c>
      <c r="BE14" s="56">
        <v>0.3</v>
      </c>
      <c r="BF14" s="56">
        <v>0.2</v>
      </c>
      <c r="BG14" s="56">
        <v>0.3</v>
      </c>
      <c r="BH14" s="56">
        <v>0.2</v>
      </c>
      <c r="BI14" s="56">
        <v>0.3</v>
      </c>
    </row>
    <row r="15" spans="3:61" s="61" customFormat="1" ht="17.25" customHeight="1">
      <c r="C15" s="62" t="s">
        <v>134</v>
      </c>
      <c r="E15" s="63"/>
      <c r="F15" s="63">
        <v>0.1</v>
      </c>
      <c r="G15" s="63">
        <v>0.2</v>
      </c>
      <c r="H15" s="63">
        <v>0.1</v>
      </c>
      <c r="I15" s="63">
        <v>0.2</v>
      </c>
      <c r="J15" s="63">
        <v>0.2</v>
      </c>
      <c r="K15" s="63">
        <v>0.2</v>
      </c>
      <c r="L15" s="63">
        <v>0.2</v>
      </c>
      <c r="M15" s="63">
        <v>0.2</v>
      </c>
      <c r="N15" s="63">
        <v>0.2</v>
      </c>
      <c r="O15" s="63">
        <v>0.2</v>
      </c>
      <c r="P15" s="63">
        <v>0.2</v>
      </c>
      <c r="Q15" s="63">
        <v>0.2</v>
      </c>
      <c r="R15" s="63">
        <v>0.2</v>
      </c>
      <c r="S15" s="63">
        <v>0.2</v>
      </c>
      <c r="T15" s="63">
        <v>0.2</v>
      </c>
      <c r="U15" s="63">
        <v>0.2</v>
      </c>
      <c r="V15" s="63">
        <v>0.2</v>
      </c>
      <c r="W15" s="63">
        <v>0.2</v>
      </c>
      <c r="X15" s="63">
        <v>0.2</v>
      </c>
      <c r="Y15" s="63">
        <v>0.2</v>
      </c>
      <c r="Z15" s="63">
        <v>0.2</v>
      </c>
      <c r="AA15" s="63">
        <v>0.2</v>
      </c>
      <c r="AB15" s="63">
        <v>0.2</v>
      </c>
      <c r="AC15" s="63">
        <v>0.2</v>
      </c>
      <c r="AD15" s="63">
        <v>0.2</v>
      </c>
      <c r="AE15" s="63">
        <v>0.2</v>
      </c>
      <c r="AF15" s="63">
        <v>0.2</v>
      </c>
      <c r="AG15" s="63">
        <v>0.3</v>
      </c>
      <c r="AH15" s="63">
        <v>0.3</v>
      </c>
      <c r="AI15" s="63">
        <v>0.2</v>
      </c>
      <c r="AJ15" s="63">
        <v>0.2</v>
      </c>
      <c r="AK15" s="63">
        <v>0.3</v>
      </c>
      <c r="AL15" s="63">
        <v>0.3</v>
      </c>
      <c r="AM15" s="63">
        <v>0.3</v>
      </c>
      <c r="AN15" s="63">
        <v>0.2</v>
      </c>
      <c r="AO15" s="63">
        <v>0.3</v>
      </c>
      <c r="AP15" s="63">
        <v>0.3</v>
      </c>
      <c r="AQ15" s="63">
        <v>0.3</v>
      </c>
      <c r="AR15" s="63">
        <v>0.3</v>
      </c>
      <c r="AS15" s="63">
        <v>0.3</v>
      </c>
      <c r="AT15" s="63">
        <v>0.3</v>
      </c>
      <c r="AU15" s="63">
        <v>0.3</v>
      </c>
      <c r="AV15" s="63">
        <v>0.3</v>
      </c>
      <c r="AW15" s="63">
        <v>0.2</v>
      </c>
      <c r="AX15" s="63">
        <v>0.2</v>
      </c>
      <c r="AY15" s="63">
        <v>0.2</v>
      </c>
      <c r="AZ15" s="63">
        <v>0.2</v>
      </c>
      <c r="BA15" s="63">
        <v>0.2</v>
      </c>
      <c r="BB15" s="63">
        <v>0.2</v>
      </c>
      <c r="BC15" s="63">
        <v>0.2</v>
      </c>
      <c r="BD15" s="63">
        <v>0.2</v>
      </c>
      <c r="BE15" s="63">
        <v>0.2</v>
      </c>
      <c r="BF15" s="63">
        <v>0.3</v>
      </c>
      <c r="BG15" s="63">
        <v>0.3</v>
      </c>
      <c r="BH15" s="63">
        <v>0.3</v>
      </c>
      <c r="BI15" s="63">
        <v>0.3</v>
      </c>
    </row>
    <row r="16" spans="3:61" s="48" customFormat="1" ht="17.25" customHeight="1">
      <c r="C16" s="58" t="s">
        <v>135</v>
      </c>
      <c r="D16" s="59"/>
      <c r="E16" s="60"/>
      <c r="F16" s="60">
        <v>0.1</v>
      </c>
      <c r="G16" s="60">
        <v>0.1</v>
      </c>
      <c r="H16" s="60">
        <v>0.1</v>
      </c>
      <c r="I16" s="60">
        <v>0.1</v>
      </c>
      <c r="J16" s="60">
        <v>0.1</v>
      </c>
      <c r="K16" s="60">
        <v>0.1</v>
      </c>
      <c r="L16" s="60">
        <v>0.1</v>
      </c>
      <c r="M16" s="60">
        <v>0.1</v>
      </c>
      <c r="N16" s="60">
        <v>0.1</v>
      </c>
      <c r="O16" s="60">
        <v>0.1</v>
      </c>
      <c r="P16" s="60">
        <v>0.1</v>
      </c>
      <c r="Q16" s="60">
        <v>0.1</v>
      </c>
      <c r="R16" s="60">
        <v>0.2</v>
      </c>
      <c r="S16" s="60">
        <v>0.1</v>
      </c>
      <c r="T16" s="60">
        <v>0.1</v>
      </c>
      <c r="U16" s="60">
        <v>0.1</v>
      </c>
      <c r="V16" s="60">
        <v>0.2</v>
      </c>
      <c r="W16" s="60">
        <v>0.1</v>
      </c>
      <c r="X16" s="60">
        <v>0.1</v>
      </c>
      <c r="Y16" s="60">
        <v>0.1</v>
      </c>
      <c r="Z16" s="60">
        <v>0.2</v>
      </c>
      <c r="AA16" s="60">
        <v>0.1</v>
      </c>
      <c r="AB16" s="60">
        <v>0.1</v>
      </c>
      <c r="AC16" s="60">
        <v>0.2</v>
      </c>
      <c r="AD16" s="60">
        <v>0.2</v>
      </c>
      <c r="AE16" s="60">
        <v>0.1</v>
      </c>
      <c r="AF16" s="60">
        <v>0.2</v>
      </c>
      <c r="AG16" s="60">
        <v>0.2</v>
      </c>
      <c r="AH16" s="60">
        <v>0.2</v>
      </c>
      <c r="AI16" s="60">
        <v>0.2</v>
      </c>
      <c r="AJ16" s="60">
        <v>0.2</v>
      </c>
      <c r="AK16" s="60">
        <v>0.2</v>
      </c>
      <c r="AL16" s="60">
        <v>0.2</v>
      </c>
      <c r="AM16" s="60">
        <v>0.2</v>
      </c>
      <c r="AN16" s="60">
        <v>0.1</v>
      </c>
      <c r="AO16" s="60">
        <v>0.2</v>
      </c>
      <c r="AP16" s="60">
        <v>0.2</v>
      </c>
      <c r="AQ16" s="60">
        <v>0.2</v>
      </c>
      <c r="AR16" s="60">
        <v>0.2</v>
      </c>
      <c r="AS16" s="60">
        <v>0.2</v>
      </c>
      <c r="AT16" s="60">
        <v>0.2</v>
      </c>
      <c r="AU16" s="60">
        <v>0.2</v>
      </c>
      <c r="AV16" s="60">
        <v>0.2</v>
      </c>
      <c r="AW16" s="60">
        <v>0.2</v>
      </c>
      <c r="AX16" s="60">
        <v>0.2</v>
      </c>
      <c r="AY16" s="60">
        <v>0.1</v>
      </c>
      <c r="AZ16" s="60">
        <v>0.1</v>
      </c>
      <c r="BA16" s="60">
        <v>0.2</v>
      </c>
      <c r="BB16" s="60">
        <v>0.1</v>
      </c>
      <c r="BC16" s="60">
        <v>0.1</v>
      </c>
      <c r="BD16" s="60">
        <v>0.2</v>
      </c>
      <c r="BE16" s="60">
        <v>0.2</v>
      </c>
      <c r="BF16" s="60">
        <v>0.2</v>
      </c>
      <c r="BG16" s="60">
        <v>0.2</v>
      </c>
      <c r="BH16" s="60">
        <v>0.2</v>
      </c>
      <c r="BI16" s="60">
        <v>0.2</v>
      </c>
    </row>
    <row r="17" spans="3:61" s="48" customFormat="1" ht="17.25" customHeight="1">
      <c r="C17" s="58" t="s">
        <v>136</v>
      </c>
      <c r="D17" s="59"/>
      <c r="E17" s="60"/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0.1</v>
      </c>
      <c r="M17" s="60">
        <v>0.1</v>
      </c>
      <c r="N17" s="60">
        <v>0.1</v>
      </c>
      <c r="O17" s="60">
        <v>0.1</v>
      </c>
      <c r="P17" s="60">
        <v>0.1</v>
      </c>
      <c r="Q17" s="60">
        <v>0.1</v>
      </c>
      <c r="R17" s="60">
        <v>0.1</v>
      </c>
      <c r="S17" s="60">
        <v>0.1</v>
      </c>
      <c r="T17" s="60">
        <v>0.1</v>
      </c>
      <c r="U17" s="60">
        <v>0.1</v>
      </c>
      <c r="V17" s="60">
        <v>0.1</v>
      </c>
      <c r="W17" s="60">
        <v>0.1</v>
      </c>
      <c r="X17" s="60">
        <v>0.1</v>
      </c>
      <c r="Y17" s="60">
        <v>0.1</v>
      </c>
      <c r="Z17" s="60">
        <v>0.1</v>
      </c>
      <c r="AA17" s="60">
        <v>0.1</v>
      </c>
      <c r="AB17" s="60">
        <v>0.1</v>
      </c>
      <c r="AC17" s="60">
        <v>0.1</v>
      </c>
      <c r="AD17" s="60">
        <v>0.1</v>
      </c>
      <c r="AE17" s="60">
        <v>0.1</v>
      </c>
      <c r="AF17" s="60">
        <v>0.1</v>
      </c>
      <c r="AG17" s="60">
        <v>0.1</v>
      </c>
      <c r="AH17" s="60">
        <v>0.1</v>
      </c>
      <c r="AI17" s="60">
        <v>0.1</v>
      </c>
      <c r="AJ17" s="60">
        <v>0.1</v>
      </c>
      <c r="AK17" s="60">
        <v>0.1</v>
      </c>
      <c r="AL17" s="60">
        <v>0.1</v>
      </c>
      <c r="AM17" s="60">
        <v>0.1</v>
      </c>
      <c r="AN17" s="60">
        <v>0.1</v>
      </c>
      <c r="AO17" s="60">
        <v>0.1</v>
      </c>
      <c r="AP17" s="60">
        <v>0.1</v>
      </c>
      <c r="AQ17" s="60">
        <v>0.1</v>
      </c>
      <c r="AR17" s="60">
        <v>0.1</v>
      </c>
      <c r="AS17" s="60">
        <v>0.1</v>
      </c>
      <c r="AT17" s="60">
        <v>0.1</v>
      </c>
      <c r="AU17" s="60">
        <v>0.1</v>
      </c>
      <c r="AV17" s="60">
        <v>0.1</v>
      </c>
      <c r="AW17" s="60">
        <v>0.1</v>
      </c>
      <c r="AX17" s="60">
        <v>0.1</v>
      </c>
      <c r="AY17" s="60">
        <v>0.1</v>
      </c>
      <c r="AZ17" s="60">
        <v>0.1</v>
      </c>
      <c r="BA17" s="60">
        <v>0.1</v>
      </c>
      <c r="BB17" s="60">
        <v>0.1</v>
      </c>
      <c r="BC17" s="60">
        <v>0.1</v>
      </c>
      <c r="BD17" s="60">
        <v>0.1</v>
      </c>
      <c r="BE17" s="60">
        <v>0.1</v>
      </c>
      <c r="BF17" s="60">
        <v>0.1</v>
      </c>
      <c r="BG17" s="60">
        <v>0.1</v>
      </c>
      <c r="BH17" s="60">
        <v>0.1</v>
      </c>
      <c r="BI17" s="60">
        <v>0.1</v>
      </c>
    </row>
    <row r="18" spans="3:61" s="61" customFormat="1" ht="17.25" customHeight="1">
      <c r="C18" s="62" t="s">
        <v>137</v>
      </c>
      <c r="E18" s="63"/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-0.1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v>0</v>
      </c>
      <c r="BD18" s="63">
        <v>0</v>
      </c>
      <c r="BE18" s="63">
        <v>0</v>
      </c>
      <c r="BF18" s="63">
        <v>0</v>
      </c>
      <c r="BG18" s="63">
        <v>0</v>
      </c>
      <c r="BH18" s="63">
        <v>0</v>
      </c>
      <c r="BI18" s="63">
        <v>0</v>
      </c>
    </row>
    <row r="19" spans="2:61" s="57" customFormat="1" ht="6.75" customHeight="1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</row>
    <row r="20" spans="3:61" s="48" customFormat="1" ht="18" customHeight="1">
      <c r="C20" s="54" t="s">
        <v>138</v>
      </c>
      <c r="D20" s="55"/>
      <c r="E20" s="56"/>
      <c r="F20" s="56">
        <v>-0.1</v>
      </c>
      <c r="G20" s="56">
        <v>-0.1</v>
      </c>
      <c r="H20" s="56">
        <v>-0.1</v>
      </c>
      <c r="I20" s="56">
        <v>-0.1</v>
      </c>
      <c r="J20" s="56">
        <v>-0.1</v>
      </c>
      <c r="K20" s="56">
        <v>-0.1</v>
      </c>
      <c r="L20" s="56">
        <v>-0.1</v>
      </c>
      <c r="M20" s="56">
        <v>-0.1</v>
      </c>
      <c r="N20" s="56">
        <v>-0.1</v>
      </c>
      <c r="O20" s="56">
        <v>-0.2</v>
      </c>
      <c r="P20" s="56">
        <v>-0.2</v>
      </c>
      <c r="Q20" s="56">
        <v>-0.2</v>
      </c>
      <c r="R20" s="56">
        <v>-0.2</v>
      </c>
      <c r="S20" s="56">
        <v>-0.2</v>
      </c>
      <c r="T20" s="56">
        <v>-0.2</v>
      </c>
      <c r="U20" s="56">
        <v>-0.2</v>
      </c>
      <c r="V20" s="56">
        <v>-0.2</v>
      </c>
      <c r="W20" s="56">
        <v>-0.2</v>
      </c>
      <c r="X20" s="56">
        <v>-0.2</v>
      </c>
      <c r="Y20" s="56">
        <v>-0.2</v>
      </c>
      <c r="Z20" s="56">
        <v>-0.2</v>
      </c>
      <c r="AA20" s="56">
        <v>-0.2</v>
      </c>
      <c r="AB20" s="56">
        <v>-0.2</v>
      </c>
      <c r="AC20" s="56">
        <v>-0.2</v>
      </c>
      <c r="AD20" s="56">
        <v>-0.2</v>
      </c>
      <c r="AE20" s="56">
        <v>-0.2</v>
      </c>
      <c r="AF20" s="56">
        <v>-0.2</v>
      </c>
      <c r="AG20" s="56">
        <v>-0.2</v>
      </c>
      <c r="AH20" s="56">
        <v>-0.2</v>
      </c>
      <c r="AI20" s="56">
        <v>-0.1</v>
      </c>
      <c r="AJ20" s="56">
        <v>-0.2</v>
      </c>
      <c r="AK20" s="56">
        <v>-0.2</v>
      </c>
      <c r="AL20" s="56">
        <v>-0.1</v>
      </c>
      <c r="AM20" s="56">
        <v>-0.1</v>
      </c>
      <c r="AN20" s="56">
        <v>-0.1</v>
      </c>
      <c r="AO20" s="56">
        <v>-0.1</v>
      </c>
      <c r="AP20" s="56">
        <v>-0.1</v>
      </c>
      <c r="AQ20" s="56">
        <v>-0.1</v>
      </c>
      <c r="AR20" s="56">
        <v>-0.1</v>
      </c>
      <c r="AS20" s="56">
        <v>-0.1</v>
      </c>
      <c r="AT20" s="56">
        <v>-0.1</v>
      </c>
      <c r="AU20" s="56">
        <v>-0.1</v>
      </c>
      <c r="AV20" s="56">
        <v>-0.1</v>
      </c>
      <c r="AW20" s="56">
        <v>-0.1</v>
      </c>
      <c r="AX20" s="56">
        <v>-0.1</v>
      </c>
      <c r="AY20" s="56">
        <v>-0.1</v>
      </c>
      <c r="AZ20" s="56">
        <v>-0.2</v>
      </c>
      <c r="BA20" s="56">
        <v>-0.1</v>
      </c>
      <c r="BB20" s="56">
        <v>-0.1</v>
      </c>
      <c r="BC20" s="56">
        <v>-0.1</v>
      </c>
      <c r="BD20" s="56">
        <v>-0.1</v>
      </c>
      <c r="BE20" s="56">
        <v>-0.1</v>
      </c>
      <c r="BF20" s="56">
        <v>-0.1</v>
      </c>
      <c r="BG20" s="56">
        <v>-0.2</v>
      </c>
      <c r="BH20" s="56">
        <v>-0.2</v>
      </c>
      <c r="BI20" s="56">
        <v>-0.2</v>
      </c>
    </row>
    <row r="21" spans="3:61" s="61" customFormat="1" ht="18" customHeight="1">
      <c r="C21" s="62" t="s">
        <v>139</v>
      </c>
      <c r="E21" s="63"/>
      <c r="F21" s="63">
        <v>0.1</v>
      </c>
      <c r="G21" s="63">
        <v>0.1</v>
      </c>
      <c r="H21" s="63">
        <v>0.1</v>
      </c>
      <c r="I21" s="63">
        <v>0.1</v>
      </c>
      <c r="J21" s="63">
        <v>0.1</v>
      </c>
      <c r="K21" s="63">
        <v>0.1</v>
      </c>
      <c r="L21" s="63">
        <v>0.2</v>
      </c>
      <c r="M21" s="63">
        <v>0.1</v>
      </c>
      <c r="N21" s="63">
        <v>0.1</v>
      </c>
      <c r="O21" s="63">
        <v>0.1</v>
      </c>
      <c r="P21" s="63">
        <v>0.1</v>
      </c>
      <c r="Q21" s="63">
        <v>0.1</v>
      </c>
      <c r="R21" s="63">
        <v>0.1</v>
      </c>
      <c r="S21" s="63">
        <v>0.1</v>
      </c>
      <c r="T21" s="63">
        <v>0.1</v>
      </c>
      <c r="U21" s="63">
        <v>0.1</v>
      </c>
      <c r="V21" s="63">
        <v>0.1</v>
      </c>
      <c r="W21" s="63">
        <v>0.1</v>
      </c>
      <c r="X21" s="63">
        <v>0.1</v>
      </c>
      <c r="Y21" s="63">
        <v>0.1</v>
      </c>
      <c r="Z21" s="63">
        <v>0.1</v>
      </c>
      <c r="AA21" s="63">
        <v>0.1</v>
      </c>
      <c r="AB21" s="63">
        <v>0.1</v>
      </c>
      <c r="AC21" s="63">
        <v>0.1</v>
      </c>
      <c r="AD21" s="63">
        <v>0.1</v>
      </c>
      <c r="AE21" s="63">
        <v>0.1</v>
      </c>
      <c r="AF21" s="63">
        <v>0.1</v>
      </c>
      <c r="AG21" s="63">
        <v>0.1</v>
      </c>
      <c r="AH21" s="63">
        <v>0.1</v>
      </c>
      <c r="AI21" s="63">
        <v>0.2</v>
      </c>
      <c r="AJ21" s="63">
        <v>0.1</v>
      </c>
      <c r="AK21" s="63">
        <v>0.1</v>
      </c>
      <c r="AL21" s="63">
        <v>0.1</v>
      </c>
      <c r="AM21" s="63">
        <v>0.1</v>
      </c>
      <c r="AN21" s="63">
        <v>0.1</v>
      </c>
      <c r="AO21" s="63">
        <v>0.1</v>
      </c>
      <c r="AP21" s="63">
        <v>0.2</v>
      </c>
      <c r="AQ21" s="63">
        <v>0.2</v>
      </c>
      <c r="AR21" s="63">
        <v>0.2</v>
      </c>
      <c r="AS21" s="63">
        <v>0.2</v>
      </c>
      <c r="AT21" s="63">
        <v>0.2</v>
      </c>
      <c r="AU21" s="63">
        <v>0.1</v>
      </c>
      <c r="AV21" s="63">
        <v>0.2</v>
      </c>
      <c r="AW21" s="63">
        <v>0.2</v>
      </c>
      <c r="AX21" s="63">
        <v>0.2</v>
      </c>
      <c r="AY21" s="63">
        <v>0.2</v>
      </c>
      <c r="AZ21" s="63">
        <v>0.2</v>
      </c>
      <c r="BA21" s="63">
        <v>0.2</v>
      </c>
      <c r="BB21" s="63">
        <v>0.2</v>
      </c>
      <c r="BC21" s="63">
        <v>0.2</v>
      </c>
      <c r="BD21" s="63">
        <v>0.2</v>
      </c>
      <c r="BE21" s="63">
        <v>0.2</v>
      </c>
      <c r="BF21" s="63">
        <v>0.2</v>
      </c>
      <c r="BG21" s="63">
        <v>0.2</v>
      </c>
      <c r="BH21" s="63">
        <v>0.2</v>
      </c>
      <c r="BI21" s="63">
        <v>0.2</v>
      </c>
    </row>
    <row r="22" spans="3:61" s="48" customFormat="1" ht="18" customHeight="1">
      <c r="C22" s="58" t="s">
        <v>140</v>
      </c>
      <c r="D22" s="59"/>
      <c r="E22" s="60"/>
      <c r="F22" s="60">
        <v>0</v>
      </c>
      <c r="G22" s="60">
        <v>0.1</v>
      </c>
      <c r="H22" s="60">
        <v>0</v>
      </c>
      <c r="I22" s="60">
        <v>0</v>
      </c>
      <c r="J22" s="60">
        <v>0</v>
      </c>
      <c r="K22" s="60">
        <v>0</v>
      </c>
      <c r="L22" s="60">
        <v>0.1</v>
      </c>
      <c r="M22" s="60">
        <v>0</v>
      </c>
      <c r="N22" s="60">
        <v>0</v>
      </c>
      <c r="O22" s="60">
        <v>0.1</v>
      </c>
      <c r="P22" s="60">
        <v>0.1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0.1</v>
      </c>
      <c r="Y22" s="60">
        <v>0</v>
      </c>
      <c r="Z22" s="60">
        <v>0.1</v>
      </c>
      <c r="AA22" s="60">
        <v>0.1</v>
      </c>
      <c r="AB22" s="60">
        <v>0.1</v>
      </c>
      <c r="AC22" s="60">
        <v>0.1</v>
      </c>
      <c r="AD22" s="60">
        <v>0.1</v>
      </c>
      <c r="AE22" s="60">
        <v>0.1</v>
      </c>
      <c r="AF22" s="60">
        <v>0.1</v>
      </c>
      <c r="AG22" s="60">
        <v>0.1</v>
      </c>
      <c r="AH22" s="60">
        <v>0.1</v>
      </c>
      <c r="AI22" s="60">
        <v>0.1</v>
      </c>
      <c r="AJ22" s="60">
        <v>0.1</v>
      </c>
      <c r="AK22" s="60">
        <v>0.1</v>
      </c>
      <c r="AL22" s="60">
        <v>0.1</v>
      </c>
      <c r="AM22" s="60">
        <v>0.1</v>
      </c>
      <c r="AN22" s="60">
        <v>0.1</v>
      </c>
      <c r="AO22" s="60">
        <v>0.1</v>
      </c>
      <c r="AP22" s="60">
        <v>0.1</v>
      </c>
      <c r="AQ22" s="60">
        <v>0.1</v>
      </c>
      <c r="AR22" s="60">
        <v>0.1</v>
      </c>
      <c r="AS22" s="60">
        <v>0</v>
      </c>
      <c r="AT22" s="60">
        <v>0</v>
      </c>
      <c r="AU22" s="60">
        <v>0</v>
      </c>
      <c r="AV22" s="60">
        <v>0.1</v>
      </c>
      <c r="AW22" s="60">
        <v>0.1</v>
      </c>
      <c r="AX22" s="60">
        <v>0.1</v>
      </c>
      <c r="AY22" s="60">
        <v>0.1</v>
      </c>
      <c r="AZ22" s="60">
        <v>0.1</v>
      </c>
      <c r="BA22" s="60">
        <v>0.1</v>
      </c>
      <c r="BB22" s="60">
        <v>0.1</v>
      </c>
      <c r="BC22" s="60">
        <v>0.1</v>
      </c>
      <c r="BD22" s="60">
        <v>0.1</v>
      </c>
      <c r="BE22" s="60">
        <v>0.1</v>
      </c>
      <c r="BF22" s="60">
        <v>0.1</v>
      </c>
      <c r="BG22" s="60">
        <v>0.1</v>
      </c>
      <c r="BH22" s="60">
        <v>0.1</v>
      </c>
      <c r="BI22" s="60">
        <v>0.1</v>
      </c>
    </row>
    <row r="23" spans="3:61" s="48" customFormat="1" ht="18" customHeight="1">
      <c r="C23" s="58" t="s">
        <v>141</v>
      </c>
      <c r="D23" s="59"/>
      <c r="E23" s="60"/>
      <c r="F23" s="60">
        <v>0.1</v>
      </c>
      <c r="G23" s="60">
        <v>0.1</v>
      </c>
      <c r="H23" s="60">
        <v>0.1</v>
      </c>
      <c r="I23" s="60">
        <v>0.1</v>
      </c>
      <c r="J23" s="60">
        <v>0.1</v>
      </c>
      <c r="K23" s="60">
        <v>0.1</v>
      </c>
      <c r="L23" s="60">
        <v>0.1</v>
      </c>
      <c r="M23" s="60">
        <v>0.1</v>
      </c>
      <c r="N23" s="60">
        <v>0.1</v>
      </c>
      <c r="O23" s="60">
        <v>0.1</v>
      </c>
      <c r="P23" s="60">
        <v>0.1</v>
      </c>
      <c r="Q23" s="60">
        <v>0.1</v>
      </c>
      <c r="R23" s="60">
        <v>0.1</v>
      </c>
      <c r="S23" s="60">
        <v>0.1</v>
      </c>
      <c r="T23" s="60">
        <v>0.1</v>
      </c>
      <c r="U23" s="60">
        <v>0.1</v>
      </c>
      <c r="V23" s="60">
        <v>0.1</v>
      </c>
      <c r="W23" s="60">
        <v>0.1</v>
      </c>
      <c r="X23" s="60">
        <v>0.1</v>
      </c>
      <c r="Y23" s="60">
        <v>0.1</v>
      </c>
      <c r="Z23" s="60">
        <v>0.1</v>
      </c>
      <c r="AA23" s="60">
        <v>0.1</v>
      </c>
      <c r="AB23" s="60">
        <v>0.1</v>
      </c>
      <c r="AC23" s="60">
        <v>0.1</v>
      </c>
      <c r="AD23" s="60">
        <v>0.1</v>
      </c>
      <c r="AE23" s="60">
        <v>0.1</v>
      </c>
      <c r="AF23" s="60">
        <v>0.1</v>
      </c>
      <c r="AG23" s="60">
        <v>0.1</v>
      </c>
      <c r="AH23" s="60">
        <v>0.1</v>
      </c>
      <c r="AI23" s="60">
        <v>0.1</v>
      </c>
      <c r="AJ23" s="60">
        <v>0.1</v>
      </c>
      <c r="AK23" s="60">
        <v>0.1</v>
      </c>
      <c r="AL23" s="60">
        <v>0.1</v>
      </c>
      <c r="AM23" s="60">
        <v>0.1</v>
      </c>
      <c r="AN23" s="60">
        <v>0.1</v>
      </c>
      <c r="AO23" s="60">
        <v>0.1</v>
      </c>
      <c r="AP23" s="60">
        <v>0.1</v>
      </c>
      <c r="AQ23" s="60">
        <v>0.1</v>
      </c>
      <c r="AR23" s="60">
        <v>0.1</v>
      </c>
      <c r="AS23" s="60">
        <v>0.1</v>
      </c>
      <c r="AT23" s="60">
        <v>0.1</v>
      </c>
      <c r="AU23" s="60">
        <v>0.1</v>
      </c>
      <c r="AV23" s="60">
        <v>0.1</v>
      </c>
      <c r="AW23" s="60">
        <v>0.1</v>
      </c>
      <c r="AX23" s="60">
        <v>0.1</v>
      </c>
      <c r="AY23" s="60">
        <v>0.1</v>
      </c>
      <c r="AZ23" s="60">
        <v>0.1</v>
      </c>
      <c r="BA23" s="60">
        <v>0.1</v>
      </c>
      <c r="BB23" s="60">
        <v>0.1</v>
      </c>
      <c r="BC23" s="60">
        <v>0.1</v>
      </c>
      <c r="BD23" s="60">
        <v>0.1</v>
      </c>
      <c r="BE23" s="60">
        <v>0.1</v>
      </c>
      <c r="BF23" s="60">
        <v>0.1</v>
      </c>
      <c r="BG23" s="60">
        <v>0.1</v>
      </c>
      <c r="BH23" s="60">
        <v>0.1</v>
      </c>
      <c r="BI23" s="60">
        <v>0.1</v>
      </c>
    </row>
    <row r="24" spans="3:61" s="61" customFormat="1" ht="18" customHeight="1">
      <c r="C24" s="62" t="s">
        <v>142</v>
      </c>
      <c r="E24" s="63"/>
      <c r="F24" s="63">
        <v>0.2</v>
      </c>
      <c r="G24" s="63">
        <v>0.2</v>
      </c>
      <c r="H24" s="63">
        <v>0.2</v>
      </c>
      <c r="I24" s="63">
        <v>0.2</v>
      </c>
      <c r="J24" s="63">
        <v>0.2</v>
      </c>
      <c r="K24" s="63">
        <v>0.2</v>
      </c>
      <c r="L24" s="63">
        <v>0.2</v>
      </c>
      <c r="M24" s="63">
        <v>0.2</v>
      </c>
      <c r="N24" s="63">
        <v>0.3</v>
      </c>
      <c r="O24" s="63">
        <v>0.3</v>
      </c>
      <c r="P24" s="63">
        <v>0.3</v>
      </c>
      <c r="Q24" s="63">
        <v>0.3</v>
      </c>
      <c r="R24" s="63">
        <v>0.3</v>
      </c>
      <c r="S24" s="63">
        <v>0.3</v>
      </c>
      <c r="T24" s="63">
        <v>0.3</v>
      </c>
      <c r="U24" s="63">
        <v>0.3</v>
      </c>
      <c r="V24" s="63">
        <v>0.3</v>
      </c>
      <c r="W24" s="63">
        <v>0.3</v>
      </c>
      <c r="X24" s="63">
        <v>0.3</v>
      </c>
      <c r="Y24" s="63">
        <v>0.3</v>
      </c>
      <c r="Z24" s="63">
        <v>0.3</v>
      </c>
      <c r="AA24" s="63">
        <v>0.3</v>
      </c>
      <c r="AB24" s="63">
        <v>0.3</v>
      </c>
      <c r="AC24" s="63">
        <v>0.3</v>
      </c>
      <c r="AD24" s="63">
        <v>0.3</v>
      </c>
      <c r="AE24" s="63">
        <v>0.3</v>
      </c>
      <c r="AF24" s="63">
        <v>0.3</v>
      </c>
      <c r="AG24" s="63">
        <v>0.3</v>
      </c>
      <c r="AH24" s="63">
        <v>0.3</v>
      </c>
      <c r="AI24" s="63">
        <v>0.3</v>
      </c>
      <c r="AJ24" s="63">
        <v>0.3</v>
      </c>
      <c r="AK24" s="63">
        <v>0.3</v>
      </c>
      <c r="AL24" s="63">
        <v>0.2</v>
      </c>
      <c r="AM24" s="63">
        <v>0.2</v>
      </c>
      <c r="AN24" s="63">
        <v>0.2</v>
      </c>
      <c r="AO24" s="63">
        <v>0.2</v>
      </c>
      <c r="AP24" s="63">
        <v>0.3</v>
      </c>
      <c r="AQ24" s="63">
        <v>0.3</v>
      </c>
      <c r="AR24" s="63">
        <v>0.3</v>
      </c>
      <c r="AS24" s="63">
        <v>0.3</v>
      </c>
      <c r="AT24" s="63">
        <v>0.3</v>
      </c>
      <c r="AU24" s="63">
        <v>0.3</v>
      </c>
      <c r="AV24" s="63">
        <v>0.3</v>
      </c>
      <c r="AW24" s="63">
        <v>0.2</v>
      </c>
      <c r="AX24" s="63">
        <v>0.3</v>
      </c>
      <c r="AY24" s="63">
        <v>0.3</v>
      </c>
      <c r="AZ24" s="63">
        <v>0.4</v>
      </c>
      <c r="BA24" s="63">
        <v>0.3</v>
      </c>
      <c r="BB24" s="63">
        <v>0.3</v>
      </c>
      <c r="BC24" s="63">
        <v>0.3</v>
      </c>
      <c r="BD24" s="63">
        <v>0.3</v>
      </c>
      <c r="BE24" s="63">
        <v>0.3</v>
      </c>
      <c r="BF24" s="63">
        <v>0.3</v>
      </c>
      <c r="BG24" s="63">
        <v>0.3</v>
      </c>
      <c r="BH24" s="63">
        <v>0.4</v>
      </c>
      <c r="BI24" s="63">
        <v>0.4</v>
      </c>
    </row>
    <row r="25" spans="3:61" s="48" customFormat="1" ht="18" customHeight="1">
      <c r="C25" s="58" t="s">
        <v>140</v>
      </c>
      <c r="D25" s="59"/>
      <c r="E25" s="60"/>
      <c r="F25" s="60">
        <v>0.1</v>
      </c>
      <c r="G25" s="60">
        <v>0.1</v>
      </c>
      <c r="H25" s="60">
        <v>0.1</v>
      </c>
      <c r="I25" s="60">
        <v>0.1</v>
      </c>
      <c r="J25" s="60">
        <v>0.1</v>
      </c>
      <c r="K25" s="60">
        <v>0.1</v>
      </c>
      <c r="L25" s="60">
        <v>0.2</v>
      </c>
      <c r="M25" s="60">
        <v>0.2</v>
      </c>
      <c r="N25" s="60">
        <v>0.1</v>
      </c>
      <c r="O25" s="60">
        <v>0.2</v>
      </c>
      <c r="P25" s="60">
        <v>0.2</v>
      </c>
      <c r="Q25" s="60">
        <v>0.2</v>
      </c>
      <c r="R25" s="60">
        <v>0.2</v>
      </c>
      <c r="S25" s="60">
        <v>0.2</v>
      </c>
      <c r="T25" s="60">
        <v>0.2</v>
      </c>
      <c r="U25" s="60">
        <v>0.2</v>
      </c>
      <c r="V25" s="60">
        <v>0.2</v>
      </c>
      <c r="W25" s="60">
        <v>0.2</v>
      </c>
      <c r="X25" s="60">
        <v>0.2</v>
      </c>
      <c r="Y25" s="60">
        <v>0.2</v>
      </c>
      <c r="Z25" s="60">
        <v>0.2</v>
      </c>
      <c r="AA25" s="60">
        <v>0.2</v>
      </c>
      <c r="AB25" s="60">
        <v>0.2</v>
      </c>
      <c r="AC25" s="60">
        <v>0.2</v>
      </c>
      <c r="AD25" s="60">
        <v>0.2</v>
      </c>
      <c r="AE25" s="60">
        <v>0.2</v>
      </c>
      <c r="AF25" s="60">
        <v>0.2</v>
      </c>
      <c r="AG25" s="60">
        <v>0.2</v>
      </c>
      <c r="AH25" s="60">
        <v>0.2</v>
      </c>
      <c r="AI25" s="60">
        <v>0.2</v>
      </c>
      <c r="AJ25" s="60">
        <v>0.2</v>
      </c>
      <c r="AK25" s="60">
        <v>0.2</v>
      </c>
      <c r="AL25" s="60">
        <v>0.1</v>
      </c>
      <c r="AM25" s="60">
        <v>0.1</v>
      </c>
      <c r="AN25" s="60">
        <v>0.1</v>
      </c>
      <c r="AO25" s="60">
        <v>0.1</v>
      </c>
      <c r="AP25" s="60">
        <v>0.1</v>
      </c>
      <c r="AQ25" s="60">
        <v>0.1</v>
      </c>
      <c r="AR25" s="60">
        <v>0.1</v>
      </c>
      <c r="AS25" s="60">
        <v>0.1</v>
      </c>
      <c r="AT25" s="60">
        <v>0.1</v>
      </c>
      <c r="AU25" s="60">
        <v>0.1</v>
      </c>
      <c r="AV25" s="60">
        <v>0.1</v>
      </c>
      <c r="AW25" s="60">
        <v>0.1</v>
      </c>
      <c r="AX25" s="60">
        <v>0.2</v>
      </c>
      <c r="AY25" s="60">
        <v>0.2</v>
      </c>
      <c r="AZ25" s="60">
        <v>0.2</v>
      </c>
      <c r="BA25" s="60">
        <v>0.2</v>
      </c>
      <c r="BB25" s="60">
        <v>0.2</v>
      </c>
      <c r="BC25" s="60">
        <v>0.2</v>
      </c>
      <c r="BD25" s="60">
        <v>0.2</v>
      </c>
      <c r="BE25" s="60">
        <v>0.2</v>
      </c>
      <c r="BF25" s="60">
        <v>0.2</v>
      </c>
      <c r="BG25" s="60">
        <v>0.2</v>
      </c>
      <c r="BH25" s="60">
        <v>0.3</v>
      </c>
      <c r="BI25" s="60">
        <v>0.3</v>
      </c>
    </row>
    <row r="26" spans="3:61" s="48" customFormat="1" ht="18" customHeight="1" thickBot="1">
      <c r="C26" s="64" t="s">
        <v>141</v>
      </c>
      <c r="D26" s="65"/>
      <c r="E26" s="66"/>
      <c r="F26" s="66">
        <v>0.1</v>
      </c>
      <c r="G26" s="66">
        <v>0.1</v>
      </c>
      <c r="H26" s="66">
        <v>0.1</v>
      </c>
      <c r="I26" s="66">
        <v>0.1</v>
      </c>
      <c r="J26" s="66">
        <v>0.1</v>
      </c>
      <c r="K26" s="66">
        <v>0.1</v>
      </c>
      <c r="L26" s="66">
        <v>0.1</v>
      </c>
      <c r="M26" s="66">
        <v>0.1</v>
      </c>
      <c r="N26" s="66">
        <v>0.1</v>
      </c>
      <c r="O26" s="66">
        <v>0.1</v>
      </c>
      <c r="P26" s="66">
        <v>0.1</v>
      </c>
      <c r="Q26" s="66">
        <v>0.1</v>
      </c>
      <c r="R26" s="66">
        <v>0.1</v>
      </c>
      <c r="S26" s="66">
        <v>0.1</v>
      </c>
      <c r="T26" s="66">
        <v>0.1</v>
      </c>
      <c r="U26" s="66">
        <v>0.1</v>
      </c>
      <c r="V26" s="66">
        <v>0.1</v>
      </c>
      <c r="W26" s="66">
        <v>0.1</v>
      </c>
      <c r="X26" s="66">
        <v>0.1</v>
      </c>
      <c r="Y26" s="66">
        <v>0.1</v>
      </c>
      <c r="Z26" s="66">
        <v>0.1</v>
      </c>
      <c r="AA26" s="66">
        <v>0.1</v>
      </c>
      <c r="AB26" s="66">
        <v>0.1</v>
      </c>
      <c r="AC26" s="66">
        <v>0.1</v>
      </c>
      <c r="AD26" s="66">
        <v>0.1</v>
      </c>
      <c r="AE26" s="66">
        <v>0.1</v>
      </c>
      <c r="AF26" s="66">
        <v>0.1</v>
      </c>
      <c r="AG26" s="66">
        <v>0.1</v>
      </c>
      <c r="AH26" s="66">
        <v>0.1</v>
      </c>
      <c r="AI26" s="66">
        <v>0.1</v>
      </c>
      <c r="AJ26" s="66">
        <v>0.1</v>
      </c>
      <c r="AK26" s="66">
        <v>0.1</v>
      </c>
      <c r="AL26" s="66">
        <v>0.1</v>
      </c>
      <c r="AM26" s="66">
        <v>0.1</v>
      </c>
      <c r="AN26" s="66">
        <v>0.1</v>
      </c>
      <c r="AO26" s="66">
        <v>0.1</v>
      </c>
      <c r="AP26" s="66">
        <v>0.1</v>
      </c>
      <c r="AQ26" s="66">
        <v>0.1</v>
      </c>
      <c r="AR26" s="66">
        <v>0.1</v>
      </c>
      <c r="AS26" s="66">
        <v>0.1</v>
      </c>
      <c r="AT26" s="66">
        <v>0.1</v>
      </c>
      <c r="AU26" s="66">
        <v>0.1</v>
      </c>
      <c r="AV26" s="66">
        <v>0.1</v>
      </c>
      <c r="AW26" s="66">
        <v>0.1</v>
      </c>
      <c r="AX26" s="66">
        <v>0.1</v>
      </c>
      <c r="AY26" s="66">
        <v>0.1</v>
      </c>
      <c r="AZ26" s="66">
        <v>0.1</v>
      </c>
      <c r="BA26" s="66">
        <v>0.1</v>
      </c>
      <c r="BB26" s="66">
        <v>0.1</v>
      </c>
      <c r="BC26" s="66">
        <v>0.1</v>
      </c>
      <c r="BD26" s="66">
        <v>0.1</v>
      </c>
      <c r="BE26" s="66">
        <v>0.1</v>
      </c>
      <c r="BF26" s="66">
        <v>0.1</v>
      </c>
      <c r="BG26" s="66">
        <v>0.1</v>
      </c>
      <c r="BH26" s="66">
        <v>0.1</v>
      </c>
      <c r="BI26" s="66">
        <v>0.1</v>
      </c>
    </row>
    <row r="27" spans="2:61" s="57" customFormat="1" ht="6.75" customHeight="1" thickTop="1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</row>
    <row r="28" spans="3:61" s="48" customFormat="1" ht="15" customHeight="1">
      <c r="C28" s="52" t="s">
        <v>150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</row>
    <row r="29" spans="3:61" s="48" customFormat="1" ht="14.25" customHeight="1">
      <c r="C29" s="54" t="s">
        <v>129</v>
      </c>
      <c r="D29" s="55"/>
      <c r="E29" s="67"/>
      <c r="F29" s="67"/>
      <c r="G29" s="67"/>
      <c r="H29" s="67"/>
      <c r="I29" s="67"/>
      <c r="J29" s="67">
        <v>0.134</v>
      </c>
      <c r="K29" s="67">
        <v>0.077</v>
      </c>
      <c r="L29" s="67">
        <v>0.037</v>
      </c>
      <c r="M29" s="67">
        <v>0.066</v>
      </c>
      <c r="N29" s="67">
        <v>0.094</v>
      </c>
      <c r="O29" s="67">
        <v>0.134</v>
      </c>
      <c r="P29" s="67">
        <v>0.118</v>
      </c>
      <c r="Q29" s="67">
        <v>0.1</v>
      </c>
      <c r="R29" s="67">
        <v>0.122</v>
      </c>
      <c r="S29" s="67">
        <v>0.05</v>
      </c>
      <c r="T29" s="67">
        <v>0.035</v>
      </c>
      <c r="U29" s="67">
        <v>0.047</v>
      </c>
      <c r="V29" s="67">
        <v>0.052</v>
      </c>
      <c r="W29" s="67">
        <v>0.064</v>
      </c>
      <c r="X29" s="67">
        <v>0.08</v>
      </c>
      <c r="Y29" s="67">
        <v>0.097</v>
      </c>
      <c r="Z29" s="67">
        <v>0.084</v>
      </c>
      <c r="AA29" s="67">
        <v>0.059</v>
      </c>
      <c r="AB29" s="67">
        <v>0.103</v>
      </c>
      <c r="AC29" s="67">
        <v>0.071</v>
      </c>
      <c r="AD29" s="67">
        <v>0.084</v>
      </c>
      <c r="AE29" s="67">
        <v>0.107</v>
      </c>
      <c r="AF29" s="67">
        <v>0.072</v>
      </c>
      <c r="AG29" s="67">
        <v>0.085</v>
      </c>
      <c r="AH29" s="67">
        <v>0.047</v>
      </c>
      <c r="AI29" s="67">
        <v>0.08</v>
      </c>
      <c r="AJ29" s="67">
        <v>0.026</v>
      </c>
      <c r="AK29" s="67">
        <v>0.038</v>
      </c>
      <c r="AL29" s="67">
        <v>0.06</v>
      </c>
      <c r="AM29" s="67">
        <v>0.045</v>
      </c>
      <c r="AN29" s="67">
        <v>0.089</v>
      </c>
      <c r="AO29" s="67">
        <v>0.053</v>
      </c>
      <c r="AP29" s="67">
        <v>0.08</v>
      </c>
      <c r="AQ29" s="67">
        <v>0.093</v>
      </c>
      <c r="AR29" s="67">
        <v>0.081</v>
      </c>
      <c r="AS29" s="67">
        <v>0.1</v>
      </c>
      <c r="AT29" s="67">
        <v>0.107</v>
      </c>
      <c r="AU29" s="67">
        <v>0.085</v>
      </c>
      <c r="AV29" s="67">
        <v>0.032</v>
      </c>
      <c r="AW29" s="67">
        <v>0.019</v>
      </c>
      <c r="AX29" s="67">
        <v>0.003</v>
      </c>
      <c r="AY29" s="67">
        <v>0.018</v>
      </c>
      <c r="AZ29" s="67">
        <v>0.067</v>
      </c>
      <c r="BA29" s="67">
        <v>0.072</v>
      </c>
      <c r="BB29" s="67">
        <v>0.098</v>
      </c>
      <c r="BC29" s="67">
        <v>0.078</v>
      </c>
      <c r="BD29" s="67">
        <v>0.071</v>
      </c>
      <c r="BE29" s="67">
        <v>0.096</v>
      </c>
      <c r="BF29" s="67">
        <v>0.061</v>
      </c>
      <c r="BG29" s="67">
        <v>0.123</v>
      </c>
      <c r="BH29" s="67">
        <v>0.109</v>
      </c>
      <c r="BI29" s="67">
        <v>0.084</v>
      </c>
    </row>
    <row r="30" spans="2:61" s="57" customFormat="1" ht="6.75" customHeight="1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</row>
    <row r="31" spans="3:61" s="48" customFormat="1" ht="17.25" customHeight="1">
      <c r="C31" s="54" t="s">
        <v>130</v>
      </c>
      <c r="D31" s="55"/>
      <c r="E31" s="68"/>
      <c r="F31" s="68"/>
      <c r="G31" s="68"/>
      <c r="H31" s="68"/>
      <c r="I31" s="68"/>
      <c r="J31" s="68">
        <v>0.079</v>
      </c>
      <c r="K31" s="68">
        <v>0.033</v>
      </c>
      <c r="L31" s="68">
        <v>-0.017</v>
      </c>
      <c r="M31" s="68">
        <v>0.007</v>
      </c>
      <c r="N31" s="68">
        <v>0.05</v>
      </c>
      <c r="O31" s="68">
        <v>0.079</v>
      </c>
      <c r="P31" s="68">
        <v>0.076</v>
      </c>
      <c r="Q31" s="68">
        <v>0.068</v>
      </c>
      <c r="R31" s="68">
        <v>0.144</v>
      </c>
      <c r="S31" s="68">
        <v>0.108</v>
      </c>
      <c r="T31" s="68">
        <v>0.077</v>
      </c>
      <c r="U31" s="68">
        <v>0.096</v>
      </c>
      <c r="V31" s="68">
        <v>0.048</v>
      </c>
      <c r="W31" s="68">
        <v>0.053</v>
      </c>
      <c r="X31" s="68">
        <v>0.057</v>
      </c>
      <c r="Y31" s="68">
        <v>0.076</v>
      </c>
      <c r="Z31" s="68">
        <v>0.061</v>
      </c>
      <c r="AA31" s="68">
        <v>0.075</v>
      </c>
      <c r="AB31" s="68">
        <v>0.112</v>
      </c>
      <c r="AC31" s="68">
        <v>0.07</v>
      </c>
      <c r="AD31" s="68">
        <v>0.102</v>
      </c>
      <c r="AE31" s="68">
        <v>0.108</v>
      </c>
      <c r="AF31" s="68">
        <v>0.081</v>
      </c>
      <c r="AG31" s="68">
        <v>0.049</v>
      </c>
      <c r="AH31" s="68">
        <v>0.04</v>
      </c>
      <c r="AI31" s="68">
        <v>0.028</v>
      </c>
      <c r="AJ31" s="68">
        <v>0.001</v>
      </c>
      <c r="AK31" s="68">
        <v>0.077</v>
      </c>
      <c r="AL31" s="68">
        <v>-0.022</v>
      </c>
      <c r="AM31" s="68">
        <v>-0.016</v>
      </c>
      <c r="AN31" s="68">
        <v>0.024</v>
      </c>
      <c r="AO31" s="68">
        <v>-0.099</v>
      </c>
      <c r="AP31" s="68">
        <v>0.056</v>
      </c>
      <c r="AQ31" s="68">
        <v>0.076</v>
      </c>
      <c r="AR31" s="68">
        <v>0.055</v>
      </c>
      <c r="AS31" s="68">
        <v>0.103</v>
      </c>
      <c r="AT31" s="68">
        <v>0.116</v>
      </c>
      <c r="AU31" s="68">
        <v>0.057</v>
      </c>
      <c r="AV31" s="68">
        <v>0.021</v>
      </c>
      <c r="AW31" s="68">
        <v>0.073</v>
      </c>
      <c r="AX31" s="68">
        <v>0.079</v>
      </c>
      <c r="AY31" s="68">
        <v>0.096</v>
      </c>
      <c r="AZ31" s="68">
        <v>0.129</v>
      </c>
      <c r="BA31" s="68">
        <v>0.124</v>
      </c>
      <c r="BB31" s="68">
        <v>0.112</v>
      </c>
      <c r="BC31" s="68">
        <v>0.084</v>
      </c>
      <c r="BD31" s="68">
        <v>0.048</v>
      </c>
      <c r="BE31" s="68">
        <v>0.075</v>
      </c>
      <c r="BF31" s="68">
        <v>0.032</v>
      </c>
      <c r="BG31" s="68">
        <v>0.065</v>
      </c>
      <c r="BH31" s="68">
        <v>0.151</v>
      </c>
      <c r="BI31" s="68">
        <v>0.166</v>
      </c>
    </row>
    <row r="32" spans="3:61" s="48" customFormat="1" ht="17.25" customHeight="1">
      <c r="C32" s="58" t="s">
        <v>131</v>
      </c>
      <c r="D32" s="59"/>
      <c r="E32" s="60"/>
      <c r="F32" s="60"/>
      <c r="G32" s="60"/>
      <c r="H32" s="60"/>
      <c r="I32" s="60"/>
      <c r="J32" s="60">
        <v>0.106</v>
      </c>
      <c r="K32" s="60">
        <v>-0.159</v>
      </c>
      <c r="L32" s="60">
        <v>-0.022</v>
      </c>
      <c r="M32" s="60">
        <v>0.156</v>
      </c>
      <c r="N32" s="60">
        <v>0.02</v>
      </c>
      <c r="O32" s="60">
        <v>0.071</v>
      </c>
      <c r="P32" s="60">
        <v>0.018</v>
      </c>
      <c r="Q32" s="60">
        <v>-0.01</v>
      </c>
      <c r="R32" s="60">
        <v>0.154</v>
      </c>
      <c r="S32" s="60">
        <v>0.218</v>
      </c>
      <c r="T32" s="60">
        <v>0.072</v>
      </c>
      <c r="U32" s="60">
        <v>0.036</v>
      </c>
      <c r="V32" s="60">
        <v>0.033</v>
      </c>
      <c r="W32" s="60">
        <v>0.077</v>
      </c>
      <c r="X32" s="60">
        <v>0.11</v>
      </c>
      <c r="Y32" s="60">
        <v>0.195</v>
      </c>
      <c r="Z32" s="60">
        <v>-0.117</v>
      </c>
      <c r="AA32" s="60">
        <v>-0.043</v>
      </c>
      <c r="AB32" s="60">
        <v>0.144</v>
      </c>
      <c r="AC32" s="60">
        <v>0.15</v>
      </c>
      <c r="AD32" s="60">
        <v>0.468</v>
      </c>
      <c r="AE32" s="60">
        <v>0.396</v>
      </c>
      <c r="AF32" s="60">
        <v>-0.055</v>
      </c>
      <c r="AG32" s="60">
        <v>-0.035</v>
      </c>
      <c r="AH32" s="60">
        <v>-0.087</v>
      </c>
      <c r="AI32" s="60">
        <v>-0.038</v>
      </c>
      <c r="AJ32" s="60">
        <v>0.044</v>
      </c>
      <c r="AK32" s="60">
        <v>0.082</v>
      </c>
      <c r="AL32" s="60">
        <v>0.44</v>
      </c>
      <c r="AM32" s="60">
        <v>0.442</v>
      </c>
      <c r="AN32" s="60">
        <v>0.457</v>
      </c>
      <c r="AO32" s="60">
        <v>0.17</v>
      </c>
      <c r="AP32" s="60">
        <v>0.087</v>
      </c>
      <c r="AQ32" s="60">
        <v>-0.064</v>
      </c>
      <c r="AR32" s="60">
        <v>0.073</v>
      </c>
      <c r="AS32" s="60">
        <v>0.131</v>
      </c>
      <c r="AT32" s="60">
        <v>0.177</v>
      </c>
      <c r="AU32" s="60">
        <v>-0.029</v>
      </c>
      <c r="AV32" s="60">
        <v>0.106</v>
      </c>
      <c r="AW32" s="60">
        <v>0.118</v>
      </c>
      <c r="AX32" s="60">
        <v>-0.047</v>
      </c>
      <c r="AY32" s="60">
        <v>0.172</v>
      </c>
      <c r="AZ32" s="60">
        <v>0.114</v>
      </c>
      <c r="BA32" s="60">
        <v>0.078</v>
      </c>
      <c r="BB32" s="60">
        <v>0.038</v>
      </c>
      <c r="BC32" s="60">
        <v>0.009</v>
      </c>
      <c r="BD32" s="60">
        <v>0.044</v>
      </c>
      <c r="BE32" s="60">
        <v>0.084</v>
      </c>
      <c r="BF32" s="60">
        <v>0.165</v>
      </c>
      <c r="BG32" s="60">
        <v>0.498</v>
      </c>
      <c r="BH32" s="60">
        <v>0.002</v>
      </c>
      <c r="BI32" s="60">
        <v>0.065</v>
      </c>
    </row>
    <row r="33" spans="3:61" s="48" customFormat="1" ht="17.25" customHeight="1">
      <c r="C33" s="58" t="s">
        <v>132</v>
      </c>
      <c r="D33" s="59"/>
      <c r="E33" s="60"/>
      <c r="F33" s="60"/>
      <c r="G33" s="60"/>
      <c r="H33" s="60"/>
      <c r="I33" s="60"/>
      <c r="J33" s="60">
        <v>0.075</v>
      </c>
      <c r="K33" s="60">
        <v>0.064</v>
      </c>
      <c r="L33" s="60">
        <v>-0.016</v>
      </c>
      <c r="M33" s="60">
        <v>-0.013</v>
      </c>
      <c r="N33" s="60">
        <v>0.055</v>
      </c>
      <c r="O33" s="60">
        <v>0.08</v>
      </c>
      <c r="P33" s="60">
        <v>0.085</v>
      </c>
      <c r="Q33" s="60">
        <v>0.08</v>
      </c>
      <c r="R33" s="60">
        <v>0.143</v>
      </c>
      <c r="S33" s="60">
        <v>0.094</v>
      </c>
      <c r="T33" s="60">
        <v>0.077</v>
      </c>
      <c r="U33" s="60">
        <v>0.105</v>
      </c>
      <c r="V33" s="60">
        <v>0.051</v>
      </c>
      <c r="W33" s="60">
        <v>0.05</v>
      </c>
      <c r="X33" s="60">
        <v>0.05</v>
      </c>
      <c r="Y33" s="60">
        <v>0.061</v>
      </c>
      <c r="Z33" s="60">
        <v>0.085</v>
      </c>
      <c r="AA33" s="60">
        <v>0.092</v>
      </c>
      <c r="AB33" s="60">
        <v>0.108</v>
      </c>
      <c r="AC33" s="60">
        <v>0.058</v>
      </c>
      <c r="AD33" s="60">
        <v>0.061</v>
      </c>
      <c r="AE33" s="60">
        <v>0.071</v>
      </c>
      <c r="AF33" s="60">
        <v>0.101</v>
      </c>
      <c r="AG33" s="60">
        <v>0.063</v>
      </c>
      <c r="AH33" s="60">
        <v>0.059</v>
      </c>
      <c r="AI33" s="60">
        <v>0.039</v>
      </c>
      <c r="AJ33" s="60">
        <v>-0.004</v>
      </c>
      <c r="AK33" s="60">
        <v>0.076</v>
      </c>
      <c r="AL33" s="60">
        <v>-0.083</v>
      </c>
      <c r="AM33" s="60">
        <v>-0.087</v>
      </c>
      <c r="AN33" s="60">
        <v>-0.032</v>
      </c>
      <c r="AO33" s="60">
        <v>-0.138</v>
      </c>
      <c r="AP33" s="60">
        <v>0.049</v>
      </c>
      <c r="AQ33" s="60">
        <v>0.111</v>
      </c>
      <c r="AR33" s="60">
        <v>0.051</v>
      </c>
      <c r="AS33" s="60">
        <v>0.098</v>
      </c>
      <c r="AT33" s="60">
        <v>0.103</v>
      </c>
      <c r="AU33" s="60">
        <v>0.075</v>
      </c>
      <c r="AV33" s="60">
        <v>0.005</v>
      </c>
      <c r="AW33" s="60">
        <v>0.064</v>
      </c>
      <c r="AX33" s="60">
        <v>0.108</v>
      </c>
      <c r="AY33" s="60">
        <v>0.082</v>
      </c>
      <c r="AZ33" s="60">
        <v>0.133</v>
      </c>
      <c r="BA33" s="60">
        <v>0.134</v>
      </c>
      <c r="BB33" s="60">
        <v>0.127</v>
      </c>
      <c r="BC33" s="60">
        <v>0.099</v>
      </c>
      <c r="BD33" s="60">
        <v>0.049</v>
      </c>
      <c r="BE33" s="60">
        <v>0.073</v>
      </c>
      <c r="BF33" s="60">
        <v>0.007</v>
      </c>
      <c r="BG33" s="60">
        <v>-0.015</v>
      </c>
      <c r="BH33" s="60">
        <v>0.183</v>
      </c>
      <c r="BI33" s="60">
        <v>0.186</v>
      </c>
    </row>
    <row r="34" spans="2:61" s="57" customFormat="1" ht="6.75" customHeight="1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</row>
    <row r="35" spans="3:61" s="48" customFormat="1" ht="17.25" customHeight="1">
      <c r="C35" s="54" t="s">
        <v>133</v>
      </c>
      <c r="D35" s="55"/>
      <c r="E35" s="68"/>
      <c r="F35" s="68"/>
      <c r="G35" s="68"/>
      <c r="H35" s="68"/>
      <c r="I35" s="68"/>
      <c r="J35" s="68">
        <v>0.412</v>
      </c>
      <c r="K35" s="68">
        <v>0.21</v>
      </c>
      <c r="L35" s="68">
        <v>0.207</v>
      </c>
      <c r="M35" s="68">
        <v>0.231</v>
      </c>
      <c r="N35" s="68">
        <v>0.15</v>
      </c>
      <c r="O35" s="68">
        <v>0.372</v>
      </c>
      <c r="P35" s="68">
        <v>0.409</v>
      </c>
      <c r="Q35" s="68">
        <v>0.329</v>
      </c>
      <c r="R35" s="68">
        <v>0.38</v>
      </c>
      <c r="S35" s="68">
        <v>0.041</v>
      </c>
      <c r="T35" s="68">
        <v>-0.122</v>
      </c>
      <c r="U35" s="68">
        <v>-0.105</v>
      </c>
      <c r="V35" s="68">
        <v>-0.011</v>
      </c>
      <c r="W35" s="68">
        <v>-0.072</v>
      </c>
      <c r="X35" s="68">
        <v>0.144</v>
      </c>
      <c r="Y35" s="68">
        <v>0.247</v>
      </c>
      <c r="Z35" s="68">
        <v>0.164</v>
      </c>
      <c r="AA35" s="68">
        <v>0.106</v>
      </c>
      <c r="AB35" s="68">
        <v>0.134</v>
      </c>
      <c r="AC35" s="68">
        <v>0.044</v>
      </c>
      <c r="AD35" s="68">
        <v>0.087</v>
      </c>
      <c r="AE35" s="68">
        <v>0.219</v>
      </c>
      <c r="AF35" s="68">
        <v>0.251</v>
      </c>
      <c r="AG35" s="68">
        <v>0.291</v>
      </c>
      <c r="AH35" s="68">
        <v>0.138</v>
      </c>
      <c r="AI35" s="68">
        <v>0.175</v>
      </c>
      <c r="AJ35" s="68">
        <v>0.033</v>
      </c>
      <c r="AK35" s="68">
        <v>0.007</v>
      </c>
      <c r="AL35" s="68">
        <v>0.133</v>
      </c>
      <c r="AM35" s="68">
        <v>0.067</v>
      </c>
      <c r="AN35" s="68">
        <v>0.004</v>
      </c>
      <c r="AO35" s="68">
        <v>0.209</v>
      </c>
      <c r="AP35" s="68">
        <v>0.135</v>
      </c>
      <c r="AQ35" s="68">
        <v>0.199</v>
      </c>
      <c r="AR35" s="68">
        <v>0.289</v>
      </c>
      <c r="AS35" s="68">
        <v>0.178</v>
      </c>
      <c r="AT35" s="68">
        <v>0.181</v>
      </c>
      <c r="AU35" s="68">
        <v>0.295</v>
      </c>
      <c r="AV35" s="68">
        <v>0.103</v>
      </c>
      <c r="AW35" s="68">
        <v>-0.141</v>
      </c>
      <c r="AX35" s="68">
        <v>-0.129</v>
      </c>
      <c r="AY35" s="68">
        <v>-0.154</v>
      </c>
      <c r="AZ35" s="68">
        <v>0.108</v>
      </c>
      <c r="BA35" s="68">
        <v>0.065</v>
      </c>
      <c r="BB35" s="68">
        <v>0.027</v>
      </c>
      <c r="BC35" s="68">
        <v>-0.028</v>
      </c>
      <c r="BD35" s="68">
        <v>0.005</v>
      </c>
      <c r="BE35" s="68">
        <v>0.195</v>
      </c>
      <c r="BF35" s="68">
        <v>0.134</v>
      </c>
      <c r="BG35" s="68">
        <v>0.592</v>
      </c>
      <c r="BH35" s="68">
        <v>0.196</v>
      </c>
      <c r="BI35" s="68">
        <v>0.066</v>
      </c>
    </row>
    <row r="36" spans="3:61" s="61" customFormat="1" ht="17.25" customHeight="1">
      <c r="C36" s="62" t="s">
        <v>134</v>
      </c>
      <c r="E36" s="63"/>
      <c r="F36" s="63"/>
      <c r="G36" s="63"/>
      <c r="H36" s="63"/>
      <c r="I36" s="63"/>
      <c r="J36" s="63">
        <v>0.421</v>
      </c>
      <c r="K36" s="63">
        <v>0.214</v>
      </c>
      <c r="L36" s="63">
        <v>0.214</v>
      </c>
      <c r="M36" s="63">
        <v>0.238</v>
      </c>
      <c r="N36" s="63">
        <v>0.152</v>
      </c>
      <c r="O36" s="63">
        <v>0.378</v>
      </c>
      <c r="P36" s="63">
        <v>0.42</v>
      </c>
      <c r="Q36" s="63">
        <v>0.337</v>
      </c>
      <c r="R36" s="63">
        <v>0.386</v>
      </c>
      <c r="S36" s="63">
        <v>0.04</v>
      </c>
      <c r="T36" s="63">
        <v>-0.126</v>
      </c>
      <c r="U36" s="63">
        <v>-0.109</v>
      </c>
      <c r="V36" s="63">
        <v>-0.013</v>
      </c>
      <c r="W36" s="63">
        <v>-0.075</v>
      </c>
      <c r="X36" s="63">
        <v>0.146</v>
      </c>
      <c r="Y36" s="63">
        <v>0.252</v>
      </c>
      <c r="Z36" s="63">
        <v>0.176</v>
      </c>
      <c r="AA36" s="63">
        <v>0.119</v>
      </c>
      <c r="AB36" s="63">
        <v>0.104</v>
      </c>
      <c r="AC36" s="63">
        <v>0.045</v>
      </c>
      <c r="AD36" s="63">
        <v>0.076</v>
      </c>
      <c r="AE36" s="63">
        <v>0.192</v>
      </c>
      <c r="AF36" s="63">
        <v>0.297</v>
      </c>
      <c r="AG36" s="63">
        <v>0.283</v>
      </c>
      <c r="AH36" s="63">
        <v>0.134</v>
      </c>
      <c r="AI36" s="63">
        <v>0.158</v>
      </c>
      <c r="AJ36" s="63">
        <v>0.03</v>
      </c>
      <c r="AK36" s="63">
        <v>0.014</v>
      </c>
      <c r="AL36" s="63">
        <v>0.19</v>
      </c>
      <c r="AM36" s="63">
        <v>0.191</v>
      </c>
      <c r="AN36" s="63">
        <v>0.057</v>
      </c>
      <c r="AO36" s="63">
        <v>0.262</v>
      </c>
      <c r="AP36" s="63">
        <v>0.13</v>
      </c>
      <c r="AQ36" s="63">
        <v>0.178</v>
      </c>
      <c r="AR36" s="63">
        <v>0.285</v>
      </c>
      <c r="AS36" s="63">
        <v>0.174</v>
      </c>
      <c r="AT36" s="63">
        <v>0.198</v>
      </c>
      <c r="AU36" s="63">
        <v>0.225</v>
      </c>
      <c r="AV36" s="63">
        <v>0.096</v>
      </c>
      <c r="AW36" s="63">
        <v>-0.113</v>
      </c>
      <c r="AX36" s="63">
        <v>-0.157</v>
      </c>
      <c r="AY36" s="63">
        <v>-0.179</v>
      </c>
      <c r="AZ36" s="63">
        <v>-0.029</v>
      </c>
      <c r="BA36" s="63">
        <v>-0.014</v>
      </c>
      <c r="BB36" s="63">
        <v>0.017</v>
      </c>
      <c r="BC36" s="63">
        <v>0.005</v>
      </c>
      <c r="BD36" s="63">
        <v>0.044</v>
      </c>
      <c r="BE36" s="63">
        <v>0.145</v>
      </c>
      <c r="BF36" s="63">
        <v>0.193</v>
      </c>
      <c r="BG36" s="63">
        <v>0.479</v>
      </c>
      <c r="BH36" s="63">
        <v>0.283</v>
      </c>
      <c r="BI36" s="63">
        <v>0.279</v>
      </c>
    </row>
    <row r="37" spans="3:61" s="48" customFormat="1" ht="17.25" customHeight="1">
      <c r="C37" s="58" t="s">
        <v>135</v>
      </c>
      <c r="D37" s="59"/>
      <c r="E37" s="60"/>
      <c r="F37" s="60"/>
      <c r="G37" s="60"/>
      <c r="H37" s="60"/>
      <c r="I37" s="60"/>
      <c r="J37" s="60">
        <v>0.301</v>
      </c>
      <c r="K37" s="60">
        <v>0.08</v>
      </c>
      <c r="L37" s="60">
        <v>0.135</v>
      </c>
      <c r="M37" s="60">
        <v>0.125</v>
      </c>
      <c r="N37" s="60">
        <v>0.156</v>
      </c>
      <c r="O37" s="60">
        <v>0.321</v>
      </c>
      <c r="P37" s="60">
        <v>0.386</v>
      </c>
      <c r="Q37" s="60">
        <v>0.321</v>
      </c>
      <c r="R37" s="60">
        <v>0.264</v>
      </c>
      <c r="S37" s="60">
        <v>0.002</v>
      </c>
      <c r="T37" s="60">
        <v>-0.148</v>
      </c>
      <c r="U37" s="60">
        <v>-0.029</v>
      </c>
      <c r="V37" s="60">
        <v>0.047</v>
      </c>
      <c r="W37" s="60">
        <v>0.032</v>
      </c>
      <c r="X37" s="60">
        <v>0.119</v>
      </c>
      <c r="Y37" s="60">
        <v>0.168</v>
      </c>
      <c r="Z37" s="60">
        <v>0.248</v>
      </c>
      <c r="AA37" s="60">
        <v>0.199</v>
      </c>
      <c r="AB37" s="60">
        <v>0.257</v>
      </c>
      <c r="AC37" s="60">
        <v>0.27</v>
      </c>
      <c r="AD37" s="60">
        <v>-0.007</v>
      </c>
      <c r="AE37" s="60">
        <v>0.168</v>
      </c>
      <c r="AF37" s="60">
        <v>0.252</v>
      </c>
      <c r="AG37" s="60">
        <v>0.218</v>
      </c>
      <c r="AH37" s="60">
        <v>0.224</v>
      </c>
      <c r="AI37" s="60">
        <v>0.172</v>
      </c>
      <c r="AJ37" s="60">
        <v>0.096</v>
      </c>
      <c r="AK37" s="60">
        <v>-0.003</v>
      </c>
      <c r="AL37" s="60">
        <v>0.217</v>
      </c>
      <c r="AM37" s="60">
        <v>0.184</v>
      </c>
      <c r="AN37" s="60">
        <v>-0.001</v>
      </c>
      <c r="AO37" s="60">
        <v>0.301</v>
      </c>
      <c r="AP37" s="60">
        <v>0.127</v>
      </c>
      <c r="AQ37" s="60">
        <v>0.175</v>
      </c>
      <c r="AR37" s="60">
        <v>0.293</v>
      </c>
      <c r="AS37" s="60">
        <v>0.073</v>
      </c>
      <c r="AT37" s="60">
        <v>0.045</v>
      </c>
      <c r="AU37" s="60">
        <v>0.094</v>
      </c>
      <c r="AV37" s="60">
        <v>0.054</v>
      </c>
      <c r="AW37" s="60">
        <v>-0.074</v>
      </c>
      <c r="AX37" s="60">
        <v>-0.142</v>
      </c>
      <c r="AY37" s="60">
        <v>-0.123</v>
      </c>
      <c r="AZ37" s="60">
        <v>-0.047</v>
      </c>
      <c r="BA37" s="60">
        <v>-0.077</v>
      </c>
      <c r="BB37" s="60">
        <v>-0.043</v>
      </c>
      <c r="BC37" s="60">
        <v>0.012</v>
      </c>
      <c r="BD37" s="60">
        <v>0.074</v>
      </c>
      <c r="BE37" s="60">
        <v>0.145</v>
      </c>
      <c r="BF37" s="60">
        <v>0.282</v>
      </c>
      <c r="BG37" s="60">
        <v>0.366</v>
      </c>
      <c r="BH37" s="60">
        <v>0.337</v>
      </c>
      <c r="BI37" s="60">
        <v>0.325</v>
      </c>
    </row>
    <row r="38" spans="3:61" s="48" customFormat="1" ht="17.25" customHeight="1">
      <c r="C38" s="58" t="s">
        <v>136</v>
      </c>
      <c r="D38" s="59"/>
      <c r="E38" s="60"/>
      <c r="F38" s="60"/>
      <c r="G38" s="60"/>
      <c r="H38" s="60"/>
      <c r="I38" s="60"/>
      <c r="J38" s="60">
        <v>0.857</v>
      </c>
      <c r="K38" s="60">
        <v>0.533</v>
      </c>
      <c r="L38" s="60">
        <v>0.41</v>
      </c>
      <c r="M38" s="60">
        <v>0.478</v>
      </c>
      <c r="N38" s="60">
        <v>0.14</v>
      </c>
      <c r="O38" s="60">
        <v>0.474</v>
      </c>
      <c r="P38" s="60">
        <v>0.486</v>
      </c>
      <c r="Q38" s="60">
        <v>0.362</v>
      </c>
      <c r="R38" s="60">
        <v>0.705</v>
      </c>
      <c r="S38" s="60">
        <v>0.098</v>
      </c>
      <c r="T38" s="60">
        <v>-0.086</v>
      </c>
      <c r="U38" s="60">
        <v>-0.236</v>
      </c>
      <c r="V38" s="60">
        <v>-0.126</v>
      </c>
      <c r="W38" s="60">
        <v>-0.223</v>
      </c>
      <c r="X38" s="60">
        <v>0.193</v>
      </c>
      <c r="Y38" s="60">
        <v>0.42</v>
      </c>
      <c r="Z38" s="60">
        <v>0.01</v>
      </c>
      <c r="AA38" s="60">
        <v>-0.025</v>
      </c>
      <c r="AB38" s="60">
        <v>-0.145</v>
      </c>
      <c r="AC38" s="60">
        <v>-0.324</v>
      </c>
      <c r="AD38" s="60">
        <v>0.311</v>
      </c>
      <c r="AE38" s="60">
        <v>0.245</v>
      </c>
      <c r="AF38" s="60">
        <v>0.405</v>
      </c>
      <c r="AG38" s="60">
        <v>0.484</v>
      </c>
      <c r="AH38" s="60">
        <v>-0.061</v>
      </c>
      <c r="AI38" s="60">
        <v>0.127</v>
      </c>
      <c r="AJ38" s="60">
        <v>-0.11</v>
      </c>
      <c r="AK38" s="60">
        <v>0.056</v>
      </c>
      <c r="AL38" s="60">
        <v>0.115</v>
      </c>
      <c r="AM38" s="60">
        <v>0.207</v>
      </c>
      <c r="AN38" s="60">
        <v>0.209</v>
      </c>
      <c r="AO38" s="60">
        <v>0.171</v>
      </c>
      <c r="AP38" s="60">
        <v>0.141</v>
      </c>
      <c r="AQ38" s="60">
        <v>0.185</v>
      </c>
      <c r="AR38" s="60">
        <v>0.267</v>
      </c>
      <c r="AS38" s="60">
        <v>0.44</v>
      </c>
      <c r="AT38" s="60">
        <v>0.658</v>
      </c>
      <c r="AU38" s="60">
        <v>0.502</v>
      </c>
      <c r="AV38" s="60">
        <v>0.189</v>
      </c>
      <c r="AW38" s="60">
        <v>-0.191</v>
      </c>
      <c r="AX38" s="60">
        <v>-0.184</v>
      </c>
      <c r="AY38" s="60">
        <v>-0.266</v>
      </c>
      <c r="AZ38" s="60">
        <v>0.007</v>
      </c>
      <c r="BA38" s="60">
        <v>0.13</v>
      </c>
      <c r="BB38" s="60">
        <v>0.138</v>
      </c>
      <c r="BC38" s="60">
        <v>-0.008</v>
      </c>
      <c r="BD38" s="60">
        <v>-0.012</v>
      </c>
      <c r="BE38" s="60">
        <v>0.144</v>
      </c>
      <c r="BF38" s="60">
        <v>0.042</v>
      </c>
      <c r="BG38" s="60">
        <v>0.693</v>
      </c>
      <c r="BH38" s="60">
        <v>0.174</v>
      </c>
      <c r="BI38" s="60">
        <v>0.193</v>
      </c>
    </row>
    <row r="39" spans="3:61" s="61" customFormat="1" ht="17.25" customHeight="1">
      <c r="C39" s="62" t="s">
        <v>137</v>
      </c>
      <c r="E39" s="63"/>
      <c r="F39" s="63"/>
      <c r="G39" s="63"/>
      <c r="H39" s="63"/>
      <c r="I39" s="63"/>
      <c r="J39" s="63">
        <v>0.134</v>
      </c>
      <c r="K39" s="63">
        <v>0.077</v>
      </c>
      <c r="L39" s="63">
        <v>0.037</v>
      </c>
      <c r="M39" s="63">
        <v>0.066</v>
      </c>
      <c r="N39" s="63">
        <v>0.094</v>
      </c>
      <c r="O39" s="63">
        <v>0.134</v>
      </c>
      <c r="P39" s="63">
        <v>0.118</v>
      </c>
      <c r="Q39" s="63">
        <v>0.1</v>
      </c>
      <c r="R39" s="63">
        <v>0.122</v>
      </c>
      <c r="S39" s="63">
        <v>0.05</v>
      </c>
      <c r="T39" s="63">
        <v>0.035</v>
      </c>
      <c r="U39" s="63">
        <v>0.047</v>
      </c>
      <c r="V39" s="63">
        <v>0.052</v>
      </c>
      <c r="W39" s="63">
        <v>0.064</v>
      </c>
      <c r="X39" s="63">
        <v>0.08</v>
      </c>
      <c r="Y39" s="63">
        <v>0.097</v>
      </c>
      <c r="Z39" s="63">
        <v>-0.376</v>
      </c>
      <c r="AA39" s="63">
        <v>-0.429</v>
      </c>
      <c r="AB39" s="63">
        <v>1.089</v>
      </c>
      <c r="AC39" s="63">
        <v>-0.008</v>
      </c>
      <c r="AD39" s="63">
        <v>1.064</v>
      </c>
      <c r="AE39" s="63">
        <v>2.3</v>
      </c>
      <c r="AF39" s="63">
        <v>-0.509</v>
      </c>
      <c r="AG39" s="63">
        <v>0.572</v>
      </c>
      <c r="AH39" s="63">
        <v>0.347</v>
      </c>
      <c r="AI39" s="63">
        <v>0.664</v>
      </c>
      <c r="AJ39" s="63">
        <v>0.14</v>
      </c>
      <c r="AK39" s="63">
        <v>-0.218</v>
      </c>
      <c r="AL39" s="63">
        <v>-2.087</v>
      </c>
      <c r="AM39" s="63">
        <v>-2.34</v>
      </c>
      <c r="AN39" s="63">
        <v>-2.089</v>
      </c>
      <c r="AO39" s="63">
        <v>-1.932</v>
      </c>
      <c r="AP39" s="63">
        <v>-0.054</v>
      </c>
      <c r="AQ39" s="63">
        <v>-0.156</v>
      </c>
      <c r="AR39" s="63">
        <v>0.125</v>
      </c>
      <c r="AS39" s="63">
        <v>-0.049</v>
      </c>
      <c r="AT39" s="63">
        <v>1.006</v>
      </c>
      <c r="AU39" s="63">
        <v>-1.39</v>
      </c>
      <c r="AV39" s="63">
        <v>-0.218</v>
      </c>
      <c r="AW39" s="63">
        <v>1.743</v>
      </c>
      <c r="AX39" s="63">
        <v>-0.969</v>
      </c>
      <c r="AY39" s="63">
        <v>1.744</v>
      </c>
      <c r="AZ39" s="63">
        <v>-8.257</v>
      </c>
      <c r="BA39" s="63">
        <v>-1.64</v>
      </c>
      <c r="BB39" s="63">
        <v>-7.827</v>
      </c>
      <c r="BC39" s="63">
        <v>-0.764</v>
      </c>
      <c r="BD39" s="63">
        <v>-0.313</v>
      </c>
      <c r="BE39" s="63">
        <v>1.879</v>
      </c>
      <c r="BF39" s="63">
        <v>-7.011</v>
      </c>
      <c r="BG39" s="63">
        <v>11.462</v>
      </c>
      <c r="BH39" s="63">
        <v>-0.881</v>
      </c>
      <c r="BI39" s="63">
        <v>-2.734</v>
      </c>
    </row>
    <row r="40" spans="2:61" s="57" customFormat="1" ht="6.7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</row>
    <row r="41" spans="3:61" s="48" customFormat="1" ht="15.75" customHeight="1">
      <c r="C41" s="54" t="s">
        <v>138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</row>
    <row r="42" spans="3:61" s="61" customFormat="1" ht="15.75" customHeight="1">
      <c r="C42" s="62" t="s">
        <v>139</v>
      </c>
      <c r="E42" s="63"/>
      <c r="F42" s="63"/>
      <c r="G42" s="63"/>
      <c r="H42" s="63"/>
      <c r="I42" s="63"/>
      <c r="J42" s="63">
        <v>0.486</v>
      </c>
      <c r="K42" s="63">
        <v>0.309</v>
      </c>
      <c r="L42" s="63">
        <v>0.526</v>
      </c>
      <c r="M42" s="63">
        <v>0.493</v>
      </c>
      <c r="N42" s="63">
        <v>-0.047</v>
      </c>
      <c r="O42" s="63">
        <v>-0.071</v>
      </c>
      <c r="P42" s="63">
        <v>-0.179</v>
      </c>
      <c r="Q42" s="63">
        <v>-0.186</v>
      </c>
      <c r="R42" s="63">
        <v>-0.042</v>
      </c>
      <c r="S42" s="63">
        <v>-0.109</v>
      </c>
      <c r="T42" s="63">
        <v>0.068</v>
      </c>
      <c r="U42" s="63">
        <v>0</v>
      </c>
      <c r="V42" s="63">
        <v>-0.012</v>
      </c>
      <c r="W42" s="63">
        <v>0.09</v>
      </c>
      <c r="X42" s="63">
        <v>0.131</v>
      </c>
      <c r="Y42" s="63">
        <v>0.11</v>
      </c>
      <c r="Z42" s="63">
        <v>0.334</v>
      </c>
      <c r="AA42" s="63">
        <v>0.083</v>
      </c>
      <c r="AB42" s="63">
        <v>0.224</v>
      </c>
      <c r="AC42" s="63">
        <v>0.277</v>
      </c>
      <c r="AD42" s="63">
        <v>0.104</v>
      </c>
      <c r="AE42" s="63">
        <v>0.124</v>
      </c>
      <c r="AF42" s="63">
        <v>0.053</v>
      </c>
      <c r="AG42" s="63">
        <v>0.076</v>
      </c>
      <c r="AH42" s="63">
        <v>0.02</v>
      </c>
      <c r="AI42" s="63">
        <v>0.411</v>
      </c>
      <c r="AJ42" s="63">
        <v>0.21</v>
      </c>
      <c r="AK42" s="63">
        <v>0.128</v>
      </c>
      <c r="AL42" s="63">
        <v>0.299</v>
      </c>
      <c r="AM42" s="63">
        <v>0.004</v>
      </c>
      <c r="AN42" s="63">
        <v>0.132</v>
      </c>
      <c r="AO42" s="63">
        <v>0.245</v>
      </c>
      <c r="AP42" s="63">
        <v>0.216</v>
      </c>
      <c r="AQ42" s="63">
        <v>0.306</v>
      </c>
      <c r="AR42" s="63">
        <v>0.229</v>
      </c>
      <c r="AS42" s="63">
        <v>0.24</v>
      </c>
      <c r="AT42" s="63">
        <v>0.029</v>
      </c>
      <c r="AU42" s="63">
        <v>0.028</v>
      </c>
      <c r="AV42" s="63">
        <v>0.084</v>
      </c>
      <c r="AW42" s="63">
        <v>0.034</v>
      </c>
      <c r="AX42" s="63">
        <v>0.277</v>
      </c>
      <c r="AY42" s="63">
        <v>0.292</v>
      </c>
      <c r="AZ42" s="63">
        <v>0.28</v>
      </c>
      <c r="BA42" s="63">
        <v>0.319</v>
      </c>
      <c r="BB42" s="63">
        <v>0.119</v>
      </c>
      <c r="BC42" s="63">
        <v>0.134</v>
      </c>
      <c r="BD42" s="63">
        <v>0.001</v>
      </c>
      <c r="BE42" s="63">
        <v>0.025</v>
      </c>
      <c r="BF42" s="63">
        <v>-0.024</v>
      </c>
      <c r="BG42" s="63">
        <v>-0.022</v>
      </c>
      <c r="BH42" s="63">
        <v>0.109</v>
      </c>
      <c r="BI42" s="63">
        <v>0.139</v>
      </c>
    </row>
    <row r="43" spans="3:61" s="48" customFormat="1" ht="15.75" customHeight="1">
      <c r="C43" s="58" t="s">
        <v>140</v>
      </c>
      <c r="D43" s="59"/>
      <c r="E43" s="60"/>
      <c r="F43" s="60"/>
      <c r="G43" s="60"/>
      <c r="H43" s="60"/>
      <c r="I43" s="60"/>
      <c r="J43" s="60">
        <v>0.363</v>
      </c>
      <c r="K43" s="60">
        <v>-0.083</v>
      </c>
      <c r="L43" s="60">
        <v>0.292</v>
      </c>
      <c r="M43" s="60">
        <v>0.211</v>
      </c>
      <c r="N43" s="60">
        <v>0.404</v>
      </c>
      <c r="O43" s="60">
        <v>0.36</v>
      </c>
      <c r="P43" s="60">
        <v>0.147</v>
      </c>
      <c r="Q43" s="60">
        <v>0.129</v>
      </c>
      <c r="R43" s="60">
        <v>-0.251</v>
      </c>
      <c r="S43" s="60">
        <v>-0.395</v>
      </c>
      <c r="T43" s="60">
        <v>-0.127</v>
      </c>
      <c r="U43" s="60">
        <v>-0.284</v>
      </c>
      <c r="V43" s="60">
        <v>0.084</v>
      </c>
      <c r="W43" s="60">
        <v>0.364</v>
      </c>
      <c r="X43" s="60">
        <v>0.391</v>
      </c>
      <c r="Y43" s="60">
        <v>0.316</v>
      </c>
      <c r="Z43" s="60">
        <v>0.897</v>
      </c>
      <c r="AA43" s="60">
        <v>0.211</v>
      </c>
      <c r="AB43" s="60">
        <v>0.593</v>
      </c>
      <c r="AC43" s="60">
        <v>0.866</v>
      </c>
      <c r="AD43" s="60">
        <v>0.29</v>
      </c>
      <c r="AE43" s="60">
        <v>0.372</v>
      </c>
      <c r="AF43" s="60">
        <v>0.137</v>
      </c>
      <c r="AG43" s="60">
        <v>0.163</v>
      </c>
      <c r="AH43" s="60">
        <v>-0.04</v>
      </c>
      <c r="AI43" s="60">
        <v>0.67</v>
      </c>
      <c r="AJ43" s="60">
        <v>0.279</v>
      </c>
      <c r="AK43" s="60">
        <v>0.138</v>
      </c>
      <c r="AL43" s="60">
        <v>-0.165</v>
      </c>
      <c r="AM43" s="60">
        <v>-0.361</v>
      </c>
      <c r="AN43" s="60">
        <v>-0.194</v>
      </c>
      <c r="AO43" s="60">
        <v>-0.052</v>
      </c>
      <c r="AP43" s="60">
        <v>0.102</v>
      </c>
      <c r="AQ43" s="60">
        <v>0.04</v>
      </c>
      <c r="AR43" s="60">
        <v>-0.105</v>
      </c>
      <c r="AS43" s="60">
        <v>-0.08</v>
      </c>
      <c r="AT43" s="60">
        <v>0.023</v>
      </c>
      <c r="AU43" s="60">
        <v>0.041</v>
      </c>
      <c r="AV43" s="60">
        <v>0.249</v>
      </c>
      <c r="AW43" s="60">
        <v>0.098</v>
      </c>
      <c r="AX43" s="60">
        <v>0.664</v>
      </c>
      <c r="AY43" s="60">
        <v>0.693</v>
      </c>
      <c r="AZ43" s="60">
        <v>0.589</v>
      </c>
      <c r="BA43" s="60">
        <v>0.74</v>
      </c>
      <c r="BB43" s="60">
        <v>0.279</v>
      </c>
      <c r="BC43" s="60">
        <v>0.326</v>
      </c>
      <c r="BD43" s="60">
        <v>-0.003</v>
      </c>
      <c r="BE43" s="60">
        <v>0.028</v>
      </c>
      <c r="BF43" s="60">
        <v>-0.185</v>
      </c>
      <c r="BG43" s="60">
        <v>-0.166</v>
      </c>
      <c r="BH43" s="60">
        <v>0.113</v>
      </c>
      <c r="BI43" s="60">
        <v>0.224</v>
      </c>
    </row>
    <row r="44" spans="3:61" s="48" customFormat="1" ht="15.75" customHeight="1">
      <c r="C44" s="58" t="s">
        <v>141</v>
      </c>
      <c r="D44" s="59"/>
      <c r="E44" s="60"/>
      <c r="F44" s="60"/>
      <c r="G44" s="60"/>
      <c r="H44" s="60"/>
      <c r="I44" s="60"/>
      <c r="J44" s="60">
        <v>0.538</v>
      </c>
      <c r="K44" s="60">
        <v>0.627</v>
      </c>
      <c r="L44" s="60">
        <v>0.65</v>
      </c>
      <c r="M44" s="60">
        <v>0.657</v>
      </c>
      <c r="N44" s="60">
        <v>-0.218</v>
      </c>
      <c r="O44" s="60">
        <v>-0.267</v>
      </c>
      <c r="P44" s="60">
        <v>-0.314</v>
      </c>
      <c r="Q44" s="60">
        <v>-0.321</v>
      </c>
      <c r="R44" s="60">
        <v>0.099</v>
      </c>
      <c r="S44" s="60">
        <v>0.134</v>
      </c>
      <c r="T44" s="60">
        <v>0.203</v>
      </c>
      <c r="U44" s="60">
        <v>0.201</v>
      </c>
      <c r="V44" s="60">
        <v>-0.057</v>
      </c>
      <c r="W44" s="60">
        <v>-0.033</v>
      </c>
      <c r="X44" s="60">
        <v>0</v>
      </c>
      <c r="Y44" s="60">
        <v>0.022</v>
      </c>
      <c r="Z44" s="60">
        <v>0.034</v>
      </c>
      <c r="AA44" s="60">
        <v>0.001</v>
      </c>
      <c r="AB44" s="60">
        <v>-0.035</v>
      </c>
      <c r="AC44" s="60">
        <v>-0.043</v>
      </c>
      <c r="AD44" s="60">
        <v>-0.077</v>
      </c>
      <c r="AE44" s="60">
        <v>-0.067</v>
      </c>
      <c r="AF44" s="60">
        <v>-0.044</v>
      </c>
      <c r="AG44" s="60">
        <v>-0.016</v>
      </c>
      <c r="AH44" s="60">
        <v>0.102</v>
      </c>
      <c r="AI44" s="60">
        <v>0.117</v>
      </c>
      <c r="AJ44" s="60">
        <v>0.116</v>
      </c>
      <c r="AK44" s="60">
        <v>0.115</v>
      </c>
      <c r="AL44" s="60">
        <v>0.851</v>
      </c>
      <c r="AM44" s="60">
        <v>0.869</v>
      </c>
      <c r="AN44" s="60">
        <v>0.87</v>
      </c>
      <c r="AO44" s="60">
        <v>0.842</v>
      </c>
      <c r="AP44" s="60">
        <v>0.146</v>
      </c>
      <c r="AQ44" s="60">
        <v>0.142</v>
      </c>
      <c r="AR44" s="60">
        <v>0.144</v>
      </c>
      <c r="AS44" s="60">
        <v>0.144</v>
      </c>
      <c r="AT44" s="60">
        <v>0.151</v>
      </c>
      <c r="AU44" s="60">
        <v>0.154</v>
      </c>
      <c r="AV44" s="60">
        <v>0.153</v>
      </c>
      <c r="AW44" s="60">
        <v>0.147</v>
      </c>
      <c r="AX44" s="60">
        <v>0.101</v>
      </c>
      <c r="AY44" s="60">
        <v>0.1</v>
      </c>
      <c r="AZ44" s="60">
        <v>0.101</v>
      </c>
      <c r="BA44" s="60">
        <v>0.105</v>
      </c>
      <c r="BB44" s="60">
        <v>0.008</v>
      </c>
      <c r="BC44" s="60">
        <v>-0.007</v>
      </c>
      <c r="BD44" s="60">
        <v>0.005</v>
      </c>
      <c r="BE44" s="60">
        <v>0.023</v>
      </c>
      <c r="BF44" s="60">
        <v>0.117</v>
      </c>
      <c r="BG44" s="60">
        <v>0.12</v>
      </c>
      <c r="BH44" s="60">
        <v>0.105</v>
      </c>
      <c r="BI44" s="60">
        <v>0.07</v>
      </c>
    </row>
    <row r="45" spans="3:61" s="61" customFormat="1" ht="15.75" customHeight="1">
      <c r="C45" s="62" t="s">
        <v>142</v>
      </c>
      <c r="E45" s="63"/>
      <c r="F45" s="63"/>
      <c r="G45" s="63"/>
      <c r="H45" s="63"/>
      <c r="I45" s="63"/>
      <c r="J45" s="63">
        <v>0.213</v>
      </c>
      <c r="K45" s="63">
        <v>0.084</v>
      </c>
      <c r="L45" s="63">
        <v>0.088</v>
      </c>
      <c r="M45" s="63">
        <v>0.083</v>
      </c>
      <c r="N45" s="63">
        <v>-0.132</v>
      </c>
      <c r="O45" s="63">
        <v>-0.04</v>
      </c>
      <c r="P45" s="63">
        <v>-0.026</v>
      </c>
      <c r="Q45" s="63">
        <v>-0.01</v>
      </c>
      <c r="R45" s="63">
        <v>0.36</v>
      </c>
      <c r="S45" s="63">
        <v>0.204</v>
      </c>
      <c r="T45" s="63">
        <v>0.087</v>
      </c>
      <c r="U45" s="63">
        <v>0.088</v>
      </c>
      <c r="V45" s="63">
        <v>-0.049</v>
      </c>
      <c r="W45" s="63">
        <v>-0.076</v>
      </c>
      <c r="X45" s="63">
        <v>0.048</v>
      </c>
      <c r="Y45" s="63">
        <v>0.134</v>
      </c>
      <c r="Z45" s="63">
        <v>0.172</v>
      </c>
      <c r="AA45" s="63">
        <v>0.179</v>
      </c>
      <c r="AB45" s="63">
        <v>0.228</v>
      </c>
      <c r="AC45" s="63">
        <v>0.124</v>
      </c>
      <c r="AD45" s="63">
        <v>0.173</v>
      </c>
      <c r="AE45" s="63">
        <v>0.202</v>
      </c>
      <c r="AF45" s="63">
        <v>0.241</v>
      </c>
      <c r="AG45" s="63">
        <v>0.114</v>
      </c>
      <c r="AH45" s="63">
        <v>0.085</v>
      </c>
      <c r="AI45" s="63">
        <v>0.096</v>
      </c>
      <c r="AJ45" s="63">
        <v>0.02</v>
      </c>
      <c r="AK45" s="63">
        <v>0.187</v>
      </c>
      <c r="AL45" s="63">
        <v>-0.068</v>
      </c>
      <c r="AM45" s="63">
        <v>-0.176</v>
      </c>
      <c r="AN45" s="63">
        <v>-0.184</v>
      </c>
      <c r="AO45" s="63">
        <v>-0.25</v>
      </c>
      <c r="AP45" s="63">
        <v>0.136</v>
      </c>
      <c r="AQ45" s="63">
        <v>0.275</v>
      </c>
      <c r="AR45" s="63">
        <v>0.27</v>
      </c>
      <c r="AS45" s="63">
        <v>0.306</v>
      </c>
      <c r="AT45" s="63">
        <v>0.168</v>
      </c>
      <c r="AU45" s="63">
        <v>0.155</v>
      </c>
      <c r="AV45" s="63">
        <v>0.099</v>
      </c>
      <c r="AW45" s="63">
        <v>0.024</v>
      </c>
      <c r="AX45" s="63">
        <v>0.293</v>
      </c>
      <c r="AY45" s="63">
        <v>0.244</v>
      </c>
      <c r="AZ45" s="63">
        <v>0.458</v>
      </c>
      <c r="BA45" s="63">
        <v>0.411</v>
      </c>
      <c r="BB45" s="63">
        <v>0.099</v>
      </c>
      <c r="BC45" s="63">
        <v>0.049</v>
      </c>
      <c r="BD45" s="63">
        <v>-0.079</v>
      </c>
      <c r="BE45" s="63">
        <v>0.066</v>
      </c>
      <c r="BF45" s="63">
        <v>-0.029</v>
      </c>
      <c r="BG45" s="63">
        <v>0.186</v>
      </c>
      <c r="BH45" s="63">
        <v>0.308</v>
      </c>
      <c r="BI45" s="63">
        <v>0.336</v>
      </c>
    </row>
    <row r="46" spans="3:61" s="48" customFormat="1" ht="15.75" customHeight="1">
      <c r="C46" s="58" t="s">
        <v>140</v>
      </c>
      <c r="D46" s="59"/>
      <c r="E46" s="60"/>
      <c r="F46" s="60"/>
      <c r="G46" s="60"/>
      <c r="H46" s="60"/>
      <c r="I46" s="60"/>
      <c r="J46" s="60">
        <v>0.383</v>
      </c>
      <c r="K46" s="60">
        <v>0.141</v>
      </c>
      <c r="L46" s="60">
        <v>0.239</v>
      </c>
      <c r="M46" s="60">
        <v>0.296</v>
      </c>
      <c r="N46" s="60">
        <v>0.081</v>
      </c>
      <c r="O46" s="60">
        <v>0.241</v>
      </c>
      <c r="P46" s="60">
        <v>0.21</v>
      </c>
      <c r="Q46" s="60">
        <v>0.168</v>
      </c>
      <c r="R46" s="60">
        <v>0.524</v>
      </c>
      <c r="S46" s="60">
        <v>0.148</v>
      </c>
      <c r="T46" s="60">
        <v>0.032</v>
      </c>
      <c r="U46" s="60">
        <v>0.032</v>
      </c>
      <c r="V46" s="60">
        <v>0.022</v>
      </c>
      <c r="W46" s="60">
        <v>-0.006</v>
      </c>
      <c r="X46" s="60">
        <v>0.109</v>
      </c>
      <c r="Y46" s="60">
        <v>0.241</v>
      </c>
      <c r="Z46" s="60">
        <v>0.193</v>
      </c>
      <c r="AA46" s="60">
        <v>0.212</v>
      </c>
      <c r="AB46" s="60">
        <v>0.272</v>
      </c>
      <c r="AC46" s="60">
        <v>0.144</v>
      </c>
      <c r="AD46" s="60">
        <v>0.239</v>
      </c>
      <c r="AE46" s="60">
        <v>0.27</v>
      </c>
      <c r="AF46" s="60">
        <v>0.29</v>
      </c>
      <c r="AG46" s="60">
        <v>0.124</v>
      </c>
      <c r="AH46" s="60">
        <v>0.029</v>
      </c>
      <c r="AI46" s="60">
        <v>0.045</v>
      </c>
      <c r="AJ46" s="60">
        <v>-0.026</v>
      </c>
      <c r="AK46" s="60">
        <v>0.185</v>
      </c>
      <c r="AL46" s="60">
        <v>-0.197</v>
      </c>
      <c r="AM46" s="60">
        <v>-0.311</v>
      </c>
      <c r="AN46" s="60">
        <v>-0.313</v>
      </c>
      <c r="AO46" s="60">
        <v>-0.39</v>
      </c>
      <c r="AP46" s="60">
        <v>0.034</v>
      </c>
      <c r="AQ46" s="60">
        <v>0.15</v>
      </c>
      <c r="AR46" s="60">
        <v>0.112</v>
      </c>
      <c r="AS46" s="60">
        <v>0.16</v>
      </c>
      <c r="AT46" s="60">
        <v>0.103</v>
      </c>
      <c r="AU46" s="60">
        <v>0.163</v>
      </c>
      <c r="AV46" s="60">
        <v>0.077</v>
      </c>
      <c r="AW46" s="60">
        <v>-0.056</v>
      </c>
      <c r="AX46" s="60">
        <v>0.464</v>
      </c>
      <c r="AY46" s="60">
        <v>0.389</v>
      </c>
      <c r="AZ46" s="60">
        <v>0.89</v>
      </c>
      <c r="BA46" s="60">
        <v>0.802</v>
      </c>
      <c r="BB46" s="60">
        <v>0.147</v>
      </c>
      <c r="BC46" s="60">
        <v>0.036</v>
      </c>
      <c r="BD46" s="60">
        <v>-0.162</v>
      </c>
      <c r="BE46" s="60">
        <v>0.113</v>
      </c>
      <c r="BF46" s="60">
        <v>-0.01</v>
      </c>
      <c r="BG46" s="60">
        <v>0.36</v>
      </c>
      <c r="BH46" s="60">
        <v>0.533</v>
      </c>
      <c r="BI46" s="60">
        <v>0.518</v>
      </c>
    </row>
    <row r="47" spans="3:61" s="48" customFormat="1" ht="15.75" customHeight="1" thickBot="1">
      <c r="C47" s="64" t="s">
        <v>141</v>
      </c>
      <c r="D47" s="65"/>
      <c r="E47" s="66"/>
      <c r="F47" s="66"/>
      <c r="G47" s="66"/>
      <c r="H47" s="66"/>
      <c r="I47" s="66"/>
      <c r="J47" s="66">
        <v>0.099</v>
      </c>
      <c r="K47" s="66">
        <v>0.03</v>
      </c>
      <c r="L47" s="66">
        <v>-0.054</v>
      </c>
      <c r="M47" s="66">
        <v>-0.119</v>
      </c>
      <c r="N47" s="66">
        <v>-0.31</v>
      </c>
      <c r="O47" s="66">
        <v>-0.335</v>
      </c>
      <c r="P47" s="66">
        <v>-0.319</v>
      </c>
      <c r="Q47" s="66">
        <v>-0.257</v>
      </c>
      <c r="R47" s="66">
        <v>0.144</v>
      </c>
      <c r="S47" s="66">
        <v>0.314</v>
      </c>
      <c r="T47" s="66">
        <v>0.207</v>
      </c>
      <c r="U47" s="66">
        <v>0.21</v>
      </c>
      <c r="V47" s="66">
        <v>-0.176</v>
      </c>
      <c r="W47" s="66">
        <v>-0.197</v>
      </c>
      <c r="X47" s="66">
        <v>-0.067</v>
      </c>
      <c r="Y47" s="66">
        <v>-0.065</v>
      </c>
      <c r="Z47" s="66">
        <v>0.127</v>
      </c>
      <c r="AA47" s="66">
        <v>0.109</v>
      </c>
      <c r="AB47" s="66">
        <v>0.129</v>
      </c>
      <c r="AC47" s="66">
        <v>0.073</v>
      </c>
      <c r="AD47" s="66">
        <v>0.022</v>
      </c>
      <c r="AE47" s="66">
        <v>0.044</v>
      </c>
      <c r="AF47" s="66">
        <v>0.116</v>
      </c>
      <c r="AG47" s="66">
        <v>0.087</v>
      </c>
      <c r="AH47" s="66">
        <v>0.244</v>
      </c>
      <c r="AI47" s="66">
        <v>0.24</v>
      </c>
      <c r="AJ47" s="66">
        <v>0.154</v>
      </c>
      <c r="AK47" s="66">
        <v>0.195</v>
      </c>
      <c r="AL47" s="66">
        <v>0.232</v>
      </c>
      <c r="AM47" s="66">
        <v>0.127</v>
      </c>
      <c r="AN47" s="66">
        <v>0.19</v>
      </c>
      <c r="AO47" s="66">
        <v>0.156</v>
      </c>
      <c r="AP47" s="66">
        <v>0.506</v>
      </c>
      <c r="AQ47" s="66">
        <v>0.515</v>
      </c>
      <c r="AR47" s="66">
        <v>0.459</v>
      </c>
      <c r="AS47" s="66">
        <v>0.542</v>
      </c>
      <c r="AT47" s="66">
        <v>0.068</v>
      </c>
      <c r="AU47" s="66">
        <v>0.116</v>
      </c>
      <c r="AV47" s="66">
        <v>0.102</v>
      </c>
      <c r="AW47" s="66">
        <v>0.068</v>
      </c>
      <c r="AX47" s="66">
        <v>0.111</v>
      </c>
      <c r="AY47" s="66">
        <v>0.077</v>
      </c>
      <c r="AZ47" s="66">
        <v>0.003</v>
      </c>
      <c r="BA47" s="66">
        <v>0.041</v>
      </c>
      <c r="BB47" s="66">
        <v>0.031</v>
      </c>
      <c r="BC47" s="66">
        <v>0.067</v>
      </c>
      <c r="BD47" s="66">
        <v>0.086</v>
      </c>
      <c r="BE47" s="66">
        <v>-0.013</v>
      </c>
      <c r="BF47" s="66">
        <v>-0.058</v>
      </c>
      <c r="BG47" s="66">
        <v>-0.064</v>
      </c>
      <c r="BH47" s="66">
        <v>-0.037</v>
      </c>
      <c r="BI47" s="66">
        <v>-0.002</v>
      </c>
    </row>
    <row r="48" spans="3:61" ht="12" customHeight="1" thickTop="1">
      <c r="C48" s="37" t="s">
        <v>145</v>
      </c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</row>
    <row r="49" spans="3:61" ht="12" customHeight="1">
      <c r="C49" s="39">
        <f>'QGDP CP'!D49</f>
        <v>43913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</row>
    <row r="50" spans="3:61" ht="12" customHeight="1">
      <c r="C50" s="72"/>
      <c r="D50" s="73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</row>
  </sheetData>
  <sheetProtection/>
  <printOptions/>
  <pageMargins left="0.2755905511811024" right="0.3" top="0.96" bottom="0.2362204724409449" header="0.6299212598425197" footer="0.1968503937007874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PC</cp:lastModifiedBy>
  <cp:lastPrinted>2020-05-14T06:56:14Z</cp:lastPrinted>
  <dcterms:created xsi:type="dcterms:W3CDTF">2014-05-19T15:22:10Z</dcterms:created>
  <dcterms:modified xsi:type="dcterms:W3CDTF">2020-05-14T06:56:44Z</dcterms:modified>
  <cp:category/>
  <cp:version/>
  <cp:contentType/>
  <cp:contentStatus/>
</cp:coreProperties>
</file>