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8610" activeTab="4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<sst xmlns="http://schemas.openxmlformats.org/spreadsheetml/2006/main" count="654" uniqueCount="252">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</sst>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  <numFmt numFmtId="171" formatCode="[$-409]dddd\,\ mmmm\ d\,\ yyyy"/>
    <numFmt numFmtId="172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1" fontId="49" fillId="33" borderId="0" xfId="58" applyNumberFormat="1" applyFont="1" applyFill="1" quotePrefix="1">
      <alignment/>
      <protection/>
    </xf>
    <xf numFmtId="17" fontId="49" fillId="33" borderId="0" xfId="58" applyNumberFormat="1" applyFont="1" applyFill="1" quotePrefix="1">
      <alignment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4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Graph!$A$38:$B$98</c:f>
              <c:multiLvlStrCache/>
            </c:multiLvlStrRef>
          </c:cat>
          <c:val>
            <c:numRef>
              <c:f>Graph!$C$38:$C$98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Graph!$A$38:$B$98</c:f>
              <c:multiLvlStrCache/>
            </c:multiLvlStrRef>
          </c:cat>
          <c:val>
            <c:numRef>
              <c:f>Graph!$D$38:$D$98</c:f>
              <c:numCache/>
            </c:numRef>
          </c:val>
          <c:smooth val="0"/>
        </c:ser>
        <c:marker val="1"/>
        <c:axId val="66047372"/>
        <c:axId val="57555437"/>
      </c:lineChart>
      <c:catAx>
        <c:axId val="66047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555437"/>
        <c:crosses val="autoZero"/>
        <c:auto val="1"/>
        <c:lblOffset val="100"/>
        <c:tickLblSkip val="3"/>
        <c:noMultiLvlLbl val="0"/>
      </c:catAx>
      <c:valAx>
        <c:axId val="57555437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0473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5"/>
          <c:w val="0.28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C13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38" sqref="D13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4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4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4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4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4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4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4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C134" s="5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4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C135" s="5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4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C136" s="5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4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C137" s="5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4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C138" s="5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4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G1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5" sqref="G5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>
        <v>44197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54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54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54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54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54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54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B13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38" sqref="A138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4.2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4.2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4.2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4.2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4.2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4.2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4.25">
      <c r="A132" s="5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1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1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4.25">
      <c r="A133" s="5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1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1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4.25">
      <c r="A134" s="5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1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1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4.25">
      <c r="A135" s="5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1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1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4.25">
      <c r="A136" s="5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1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1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4.25">
      <c r="A137" s="5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1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1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72">
      <selection activeCell="K90" sqref="K90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7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7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7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7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7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7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7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7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7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7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7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7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7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7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7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7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7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7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7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7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7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7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7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7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7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7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7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7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7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7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7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7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7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7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7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7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7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7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7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7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7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7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7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7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7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7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7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7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7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7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7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7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7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7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7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7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7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7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7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7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7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7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7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7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7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7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7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7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7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7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7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7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7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7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7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7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7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7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7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7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7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7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7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7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7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spans="1:7" ht="14.25">
      <c r="A87" s="57"/>
      <c r="B87" s="38" t="s">
        <v>201</v>
      </c>
      <c r="C87" s="35">
        <f>IIP_Indices!Q127</f>
        <v>112.50425809762294</v>
      </c>
      <c r="D87" s="35">
        <f>'IIP_Annual average'!O126</f>
        <v>118.80921665249294</v>
      </c>
      <c r="G87" s="31"/>
    </row>
    <row r="88" spans="1:4" ht="14.25">
      <c r="A88" s="57"/>
      <c r="B88" s="38" t="s">
        <v>202</v>
      </c>
      <c r="C88" s="35">
        <f>IIP_Indices!Q128</f>
        <v>142.15236302193193</v>
      </c>
      <c r="D88" s="35">
        <f>'IIP_Annual average'!O127</f>
        <v>122.02643718820049</v>
      </c>
    </row>
    <row r="89" spans="1:4" ht="14.25">
      <c r="A89" s="57"/>
      <c r="B89" s="38" t="s">
        <v>203</v>
      </c>
      <c r="C89" s="35">
        <f>IIP_Indices!Q129</f>
        <v>142.53636410770025</v>
      </c>
      <c r="D89" s="35">
        <f>'IIP_Annual average'!O128</f>
        <v>127.65141330889624</v>
      </c>
    </row>
    <row r="90" spans="1:4" ht="14.25">
      <c r="A90" s="57"/>
      <c r="B90" s="38" t="s">
        <v>204</v>
      </c>
      <c r="C90" s="35">
        <f>IIP_Indices!Q130</f>
        <v>144.5776570026387</v>
      </c>
      <c r="D90" s="35">
        <f>'IIP_Annual average'!O129</f>
        <v>131.13548832230322</v>
      </c>
    </row>
    <row r="91" spans="1:4" ht="14.25">
      <c r="A91" s="57"/>
      <c r="B91" s="38" t="s">
        <v>205</v>
      </c>
      <c r="C91" s="35">
        <f>IIP_Indices!Q131</f>
        <v>151.62941481943656</v>
      </c>
      <c r="D91" s="35">
        <f>'IIP_Annual average'!O130</f>
        <v>133.67248395701824</v>
      </c>
    </row>
    <row r="92" spans="1:4" ht="14.25">
      <c r="A92" s="57"/>
      <c r="B92" s="38" t="s">
        <v>206</v>
      </c>
      <c r="C92" s="35">
        <f>IIP_Indices!Q132</f>
        <v>130.00415489139587</v>
      </c>
      <c r="D92" s="35">
        <f>'IIP_Annual average'!O131</f>
        <v>134.3093210491957</v>
      </c>
    </row>
    <row r="93" spans="2:4" ht="14.25">
      <c r="B93" s="38" t="s">
        <v>207</v>
      </c>
      <c r="C93" s="35">
        <f>IIP_Indices!Q133</f>
        <v>144.97979922368305</v>
      </c>
      <c r="D93" s="35">
        <f>'IIP_Annual average'!O132</f>
        <v>135.65523146929257</v>
      </c>
    </row>
    <row r="94" spans="2:4" ht="14.25">
      <c r="B94" s="38" t="s">
        <v>208</v>
      </c>
      <c r="C94" s="35">
        <f>IIP_Indices!Q134</f>
        <v>151.9016604311976</v>
      </c>
      <c r="D94" s="35">
        <f>'IIP_Annual average'!O133</f>
        <v>137.07425138706694</v>
      </c>
    </row>
    <row r="95" spans="2:7" ht="14.25">
      <c r="B95" s="38" t="s">
        <v>209</v>
      </c>
      <c r="C95" s="35">
        <f>IIP_Indices!Q135</f>
        <v>150.34949680236667</v>
      </c>
      <c r="D95" s="35">
        <f>'IIP_Annual average'!O134</f>
        <v>137.8947885244611</v>
      </c>
      <c r="G95" s="31"/>
    </row>
    <row r="96" spans="2:4" ht="14.25">
      <c r="B96" s="38" t="s">
        <v>210</v>
      </c>
      <c r="C96" s="35">
        <f>IIP_Indices!Q136</f>
        <v>153.6161618145809</v>
      </c>
      <c r="D96" s="35">
        <f>'IIP_Annual average'!O135</f>
        <v>139.83396560881292</v>
      </c>
    </row>
    <row r="97" spans="2:4" ht="14.25">
      <c r="B97" s="38" t="s">
        <v>211</v>
      </c>
      <c r="C97" s="35">
        <f>IIP_Indices!Q137</f>
        <v>157.6737097843564</v>
      </c>
      <c r="D97" s="35">
        <f>'IIP_Annual average'!O136</f>
        <v>141.0621187530468</v>
      </c>
    </row>
    <row r="98" spans="1:4" ht="14.25">
      <c r="A98" s="36">
        <v>2022</v>
      </c>
      <c r="B98" s="38" t="s">
        <v>200</v>
      </c>
      <c r="C98" s="35">
        <f>IIP_Indices!Q138</f>
        <v>144.43303358258515</v>
      </c>
      <c r="D98" s="35">
        <f>'IIP_Annual average'!O137</f>
        <v>143.86317279829132</v>
      </c>
    </row>
  </sheetData>
  <sheetProtection/>
  <mergeCells count="8">
    <mergeCell ref="A86:A92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7" sqref="J7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F5" sqref="F5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2022-03-04T06:22:39Z</dcterms:modified>
  <cp:category/>
  <cp:version/>
  <cp:contentType/>
  <cp:contentStatus/>
</cp:coreProperties>
</file>