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05" windowHeight="5145" tabRatio="1000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<sst xmlns="http://schemas.openxmlformats.org/spreadsheetml/2006/main" count="524" uniqueCount="143">
  <si>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</si>
  <si>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</si>
  <si>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</si>
  <si>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</si>
  <si>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</si>
  <si>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</si>
  <si>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</si>
  <si>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</si>
  <si>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</si>
  <si>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</si>
  <si>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</si>
  <si>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</si>
  <si>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</si>
  <si>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</si>
  <si>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</si>
  <si>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</si>
  <si>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</si>
  <si>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</si>
  <si>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</si>
  <si>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</si>
  <si>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</si>
  <si>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</si>
  <si>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</si>
  <si>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</si>
  <si>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</si>
  <si>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</si>
  <si>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</si>
  <si>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</si>
  <si>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</si>
  <si>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</si>
  <si>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</si>
  <si>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</si>
  <si>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</si>
  <si>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</si>
  <si>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</si>
  <si>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</si>
  <si>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</si>
  <si>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</si>
  <si>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</si>
  <si>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</si>
  <si>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</si>
  <si>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</si>
  <si>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</si>
  <si>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</si>
  <si>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</si>
  <si>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</si>
  <si>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</si>
  <si>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</si>
  <si>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</si>
  <si>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</si>
  <si>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</si>
  <si>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</si>
  <si>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</si>
  <si>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</si>
  <si>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</si>
  <si>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</si>
  <si>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</si>
  <si>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</si>
  <si>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</si>
  <si>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</si>
  <si>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</si>
  <si>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</si>
  <si>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</si>
  <si>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</si>
  <si>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</si>
  <si>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</si>
  <si>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</si>
  <si>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</si>
  <si>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</si>
  <si>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</si>
  <si>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</si>
  <si>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</si>
  <si>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</si>
  <si>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</si>
  <si>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</si>
  <si>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</si>
  <si>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</si>
  <si>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</si>
  <si>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</si>
  <si>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</si>
  <si>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</si>
  <si>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</si>
  <si>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</si>
  <si>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</si>
  <si>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</si>
  <si>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</si>
  <si>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</si>
  <si>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</si>
  <si>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</si>
  <si>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</si>
  <si>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</si>
  <si>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</si>
  <si>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</si>
  <si>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</si>
  <si>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</si>
  <si>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</si>
  <si>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</si>
  <si>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</si>
  <si>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</si>
  <si>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</si>
  <si>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</si>
  <si>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</si>
  <si>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</si>
  <si>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</si>
  <si>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</si>
  <si>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</si>
  <si>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</si>
  <si>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</si>
  <si>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</si>
  <si>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</si>
  <si>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</si>
  <si>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</si>
  <si>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t>2019Q3</t>
  </si>
  <si>
    <t>2019Q4</t>
  </si>
  <si>
    <t>Qatar</t>
  </si>
  <si>
    <t>Netherlands</t>
  </si>
  <si>
    <t>2020Q1</t>
  </si>
  <si>
    <t>2020Q2</t>
  </si>
  <si>
    <t>Congo</t>
  </si>
  <si>
    <t>2020Q3</t>
  </si>
  <si>
    <t>2020Q4</t>
  </si>
  <si>
    <t>2021Q1</t>
  </si>
  <si>
    <t>2021Q2</t>
  </si>
  <si>
    <t>Ghana</t>
  </si>
  <si>
    <t>Luxembourg</t>
  </si>
  <si>
    <t>Zambia</t>
  </si>
  <si>
    <t>Japan</t>
  </si>
  <si>
    <t>Korea, Republic Of</t>
  </si>
  <si>
    <t>Malawi</t>
  </si>
  <si>
    <t>2021Q3</t>
  </si>
  <si>
    <t>Top 20 destinations of exports of Rwanda in  2021, Quarter 3 (Values in US$ million)</t>
  </si>
  <si>
    <t>Shares in % Q3</t>
  </si>
  <si>
    <t>% change Q3/Q2</t>
  </si>
  <si>
    <t>% change Q3/Q3</t>
  </si>
  <si>
    <t>Malaysia</t>
  </si>
  <si>
    <t>Russian Federation</t>
  </si>
  <si>
    <t>Top 20 countries of origin of the imports of Rwanda in 2021, Quarter 3 (Values in US$ million)</t>
  </si>
  <si>
    <t>Top 20 destinations of re-exports of Rwanda in the year 2021, Quarter 3 (Values in US$ Million)</t>
  </si>
  <si>
    <t>Kuwait</t>
  </si>
  <si>
    <t>Canada</t>
  </si>
  <si>
    <t>Products  exported by Rwanda in  2021, Quarter 3 (Values in US$ Million)</t>
  </si>
  <si>
    <t>Products  imported by Rwanda in  2021, Quarter 3 (Values in US$ Million)</t>
  </si>
  <si>
    <t>Products  re-exported by Rwanda in  2021, Quarter 3 (Values in US$ Million)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</si>
</sst>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9"/>
      <color indexed="10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8"/>
      <color indexed="8"/>
      <name val="Arial Narrow"/>
      <family val="0"/>
    </font>
    <font>
      <sz val="10.8"/>
      <color indexed="8"/>
      <name val="Arial Narrow"/>
      <family val="0"/>
    </font>
    <font>
      <b/>
      <sz val="8"/>
      <color indexed="8"/>
      <name val="Arial Narrow"/>
      <family val="0"/>
    </font>
    <font>
      <b/>
      <sz val="9.6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6" fillId="0" borderId="15" xfId="0" applyNumberFormat="1" applyFont="1" applyBorder="1" applyAlignment="1">
      <alignment horizontal="right"/>
    </xf>
    <xf numFmtId="0" fontId="57" fillId="0" borderId="16" xfId="0" applyFont="1" applyBorder="1" applyAlignment="1">
      <alignment horizontal="justify" wrapText="1"/>
    </xf>
    <xf numFmtId="0" fontId="56" fillId="0" borderId="17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3" fontId="56" fillId="0" borderId="18" xfId="0" applyNumberFormat="1" applyFont="1" applyBorder="1" applyAlignment="1">
      <alignment horizontal="right"/>
    </xf>
    <xf numFmtId="0" fontId="57" fillId="0" borderId="16" xfId="0" applyFont="1" applyBorder="1" applyAlignment="1">
      <alignment vertical="top" wrapText="1"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3" fontId="55" fillId="33" borderId="21" xfId="0" applyNumberFormat="1" applyFont="1" applyFill="1" applyBorder="1" applyAlignment="1">
      <alignment/>
    </xf>
    <xf numFmtId="0" fontId="55" fillId="33" borderId="22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10" borderId="23" xfId="0" applyFont="1" applyFill="1" applyBorder="1" applyAlignment="1">
      <alignment/>
    </xf>
    <xf numFmtId="0" fontId="59" fillId="10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/>
    </xf>
    <xf numFmtId="2" fontId="58" fillId="0" borderId="0" xfId="0" applyNumberFormat="1" applyFont="1" applyAlignment="1">
      <alignment/>
    </xf>
    <xf numFmtId="0" fontId="59" fillId="34" borderId="25" xfId="0" applyFont="1" applyFill="1" applyBorder="1" applyAlignment="1">
      <alignment/>
    </xf>
    <xf numFmtId="10" fontId="58" fillId="0" borderId="0" xfId="62" applyNumberFormat="1" applyFont="1" applyAlignment="1">
      <alignment/>
    </xf>
    <xf numFmtId="0" fontId="58" fillId="34" borderId="0" xfId="0" applyFont="1" applyFill="1" applyBorder="1" applyAlignment="1">
      <alignment/>
    </xf>
    <xf numFmtId="2" fontId="58" fillId="0" borderId="0" xfId="62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0" fontId="58" fillId="0" borderId="0" xfId="62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9" fontId="58" fillId="0" borderId="0" xfId="62" applyFont="1" applyFill="1" applyBorder="1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 wrapText="1"/>
      <protection/>
    </xf>
    <xf numFmtId="2" fontId="58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 wrapText="1"/>
      <protection/>
    </xf>
    <xf numFmtId="0" fontId="60" fillId="0" borderId="0" xfId="0" applyFont="1" applyAlignment="1">
      <alignment/>
    </xf>
    <xf numFmtId="0" fontId="60" fillId="34" borderId="0" xfId="0" applyFont="1" applyFill="1" applyBorder="1" applyAlignment="1">
      <alignment/>
    </xf>
    <xf numFmtId="0" fontId="61" fillId="10" borderId="23" xfId="0" applyFont="1" applyFill="1" applyBorder="1" applyAlignment="1">
      <alignment/>
    </xf>
    <xf numFmtId="0" fontId="61" fillId="10" borderId="23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2" fontId="60" fillId="0" borderId="0" xfId="0" applyNumberFormat="1" applyFont="1" applyFill="1" applyAlignment="1">
      <alignment horizontal="center"/>
    </xf>
    <xf numFmtId="2" fontId="60" fillId="0" borderId="0" xfId="0" applyNumberFormat="1" applyFont="1" applyAlignment="1">
      <alignment horizontal="center"/>
    </xf>
    <xf numFmtId="10" fontId="60" fillId="0" borderId="0" xfId="62" applyNumberFormat="1" applyFont="1" applyAlignment="1">
      <alignment/>
    </xf>
    <xf numFmtId="0" fontId="61" fillId="34" borderId="23" xfId="0" applyFont="1" applyFill="1" applyBorder="1" applyAlignment="1">
      <alignment/>
    </xf>
    <xf numFmtId="2" fontId="60" fillId="0" borderId="23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62" applyNumberFormat="1" applyFont="1" applyAlignment="1">
      <alignment/>
    </xf>
    <xf numFmtId="43" fontId="60" fillId="0" borderId="0" xfId="42" applyFont="1" applyAlignment="1">
      <alignment/>
    </xf>
    <xf numFmtId="164" fontId="60" fillId="0" borderId="0" xfId="42" applyNumberFormat="1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0" fillId="34" borderId="0" xfId="0" applyFont="1" applyFill="1" applyAlignment="1">
      <alignment/>
    </xf>
    <xf numFmtId="165" fontId="60" fillId="34" borderId="0" xfId="42" applyNumberFormat="1" applyFont="1" applyFill="1" applyBorder="1" applyAlignment="1">
      <alignment horizontal="right"/>
    </xf>
    <xf numFmtId="0" fontId="61" fillId="34" borderId="26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0" fillId="0" borderId="26" xfId="0" applyFont="1" applyBorder="1" applyAlignment="1">
      <alignment/>
    </xf>
    <xf numFmtId="0" fontId="61" fillId="0" borderId="26" xfId="0" applyFont="1" applyBorder="1" applyAlignment="1">
      <alignment/>
    </xf>
    <xf numFmtId="0" fontId="61" fillId="34" borderId="27" xfId="0" applyFont="1" applyFill="1" applyBorder="1" applyAlignment="1">
      <alignment/>
    </xf>
    <xf numFmtId="0" fontId="61" fillId="0" borderId="27" xfId="0" applyFont="1" applyFill="1" applyBorder="1" applyAlignment="1">
      <alignment horizontal="right"/>
    </xf>
    <xf numFmtId="0" fontId="61" fillId="0" borderId="27" xfId="0" applyFont="1" applyFill="1" applyBorder="1" applyAlignment="1">
      <alignment horizontal="center"/>
    </xf>
    <xf numFmtId="43" fontId="60" fillId="34" borderId="28" xfId="42" applyNumberFormat="1" applyFont="1" applyFill="1" applyBorder="1" applyAlignment="1">
      <alignment horizontal="right"/>
    </xf>
    <xf numFmtId="43" fontId="60" fillId="34" borderId="0" xfId="42" applyNumberFormat="1" applyFont="1" applyFill="1" applyBorder="1" applyAlignment="1">
      <alignment horizontal="right"/>
    </xf>
    <xf numFmtId="0" fontId="61" fillId="34" borderId="29" xfId="0" applyFont="1" applyFill="1" applyBorder="1" applyAlignment="1">
      <alignment/>
    </xf>
    <xf numFmtId="2" fontId="61" fillId="34" borderId="29" xfId="42" applyNumberFormat="1" applyFont="1" applyFill="1" applyBorder="1" applyAlignment="1">
      <alignment horizontal="center"/>
    </xf>
    <xf numFmtId="43" fontId="61" fillId="34" borderId="29" xfId="42" applyNumberFormat="1" applyFont="1" applyFill="1" applyBorder="1" applyAlignment="1">
      <alignment horizontal="right"/>
    </xf>
    <xf numFmtId="2" fontId="60" fillId="0" borderId="0" xfId="42" applyNumberFormat="1" applyFont="1" applyAlignment="1">
      <alignment horizontal="center"/>
    </xf>
    <xf numFmtId="2" fontId="60" fillId="34" borderId="28" xfId="42" applyNumberFormat="1" applyFont="1" applyFill="1" applyBorder="1" applyAlignment="1">
      <alignment horizontal="right"/>
    </xf>
    <xf numFmtId="2" fontId="60" fillId="34" borderId="0" xfId="42" applyNumberFormat="1" applyFont="1" applyFill="1" applyBorder="1" applyAlignment="1">
      <alignment horizontal="right"/>
    </xf>
    <xf numFmtId="2" fontId="60" fillId="0" borderId="0" xfId="62" applyNumberFormat="1" applyFont="1" applyAlignment="1">
      <alignment horizontal="center"/>
    </xf>
    <xf numFmtId="2" fontId="61" fillId="34" borderId="23" xfId="42" applyNumberFormat="1" applyFont="1" applyFill="1" applyBorder="1" applyAlignment="1">
      <alignment horizontal="center"/>
    </xf>
    <xf numFmtId="43" fontId="61" fillId="34" borderId="30" xfId="0" applyNumberFormat="1" applyFont="1" applyFill="1" applyBorder="1" applyAlignment="1">
      <alignment/>
    </xf>
    <xf numFmtId="43" fontId="61" fillId="34" borderId="23" xfId="0" applyNumberFormat="1" applyFont="1" applyFill="1" applyBorder="1" applyAlignment="1">
      <alignment/>
    </xf>
    <xf numFmtId="10" fontId="60" fillId="34" borderId="0" xfId="62" applyNumberFormat="1" applyFont="1" applyFill="1" applyAlignment="1">
      <alignment/>
    </xf>
    <xf numFmtId="2" fontId="61" fillId="0" borderId="0" xfId="0" applyNumberFormat="1" applyFont="1" applyAlignment="1">
      <alignment/>
    </xf>
    <xf numFmtId="2" fontId="61" fillId="0" borderId="0" xfId="42" applyNumberFormat="1" applyFont="1" applyAlignment="1">
      <alignment/>
    </xf>
    <xf numFmtId="2" fontId="60" fillId="0" borderId="0" xfId="42" applyNumberFormat="1" applyFont="1" applyAlignment="1">
      <alignment/>
    </xf>
    <xf numFmtId="2" fontId="60" fillId="0" borderId="0" xfId="0" applyNumberFormat="1" applyFont="1" applyBorder="1" applyAlignment="1">
      <alignment horizontal="center"/>
    </xf>
    <xf numFmtId="2" fontId="60" fillId="0" borderId="27" xfId="0" applyNumberFormat="1" applyFont="1" applyBorder="1" applyAlignment="1">
      <alignment horizontal="center"/>
    </xf>
    <xf numFmtId="2" fontId="61" fillId="0" borderId="0" xfId="42" applyNumberFormat="1" applyFont="1" applyFill="1" applyAlignment="1">
      <alignment horizontal="center"/>
    </xf>
    <xf numFmtId="0" fontId="61" fillId="0" borderId="24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61" fillId="0" borderId="29" xfId="0" applyFont="1" applyFill="1" applyBorder="1" applyAlignment="1">
      <alignment/>
    </xf>
    <xf numFmtId="0" fontId="60" fillId="0" borderId="29" xfId="0" applyFont="1" applyFill="1" applyBorder="1" applyAlignment="1">
      <alignment/>
    </xf>
    <xf numFmtId="0" fontId="61" fillId="0" borderId="27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2" fontId="60" fillId="0" borderId="27" xfId="0" applyNumberFormat="1" applyFont="1" applyFill="1" applyBorder="1" applyAlignment="1">
      <alignment horizontal="center"/>
    </xf>
    <xf numFmtId="2" fontId="60" fillId="0" borderId="29" xfId="0" applyNumberFormat="1" applyFont="1" applyBorder="1" applyAlignment="1">
      <alignment horizontal="center"/>
    </xf>
    <xf numFmtId="0" fontId="61" fillId="0" borderId="23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62" applyFont="1" applyAlignment="1">
      <alignment/>
    </xf>
    <xf numFmtId="10" fontId="61" fillId="0" borderId="0" xfId="62" applyNumberFormat="1" applyFont="1" applyAlignment="1">
      <alignment/>
    </xf>
    <xf numFmtId="0" fontId="61" fillId="10" borderId="31" xfId="0" applyFont="1" applyFill="1" applyBorder="1" applyAlignment="1">
      <alignment/>
    </xf>
    <xf numFmtId="0" fontId="61" fillId="10" borderId="31" xfId="0" applyFont="1" applyFill="1" applyBorder="1" applyAlignment="1">
      <alignment horizontal="center"/>
    </xf>
    <xf numFmtId="2" fontId="61" fillId="10" borderId="31" xfId="0" applyNumberFormat="1" applyFont="1" applyFill="1" applyBorder="1" applyAlignment="1">
      <alignment horizontal="center"/>
    </xf>
    <xf numFmtId="2" fontId="61" fillId="0" borderId="29" xfId="42" applyNumberFormat="1" applyFont="1" applyFill="1" applyBorder="1" applyAlignment="1">
      <alignment horizontal="center"/>
    </xf>
    <xf numFmtId="2" fontId="60" fillId="0" borderId="0" xfId="62" applyNumberFormat="1" applyFont="1" applyFill="1" applyAlignment="1">
      <alignment horizontal="center"/>
    </xf>
    <xf numFmtId="2" fontId="61" fillId="0" borderId="23" xfId="42" applyNumberFormat="1" applyFont="1" applyFill="1" applyBorder="1" applyAlignment="1">
      <alignment horizontal="center"/>
    </xf>
    <xf numFmtId="166" fontId="60" fillId="0" borderId="0" xfId="0" applyNumberFormat="1" applyFont="1" applyAlignment="1">
      <alignment/>
    </xf>
    <xf numFmtId="166" fontId="60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14" fontId="58" fillId="0" borderId="0" xfId="0" applyNumberFormat="1" applyFont="1" applyAlignment="1">
      <alignment/>
    </xf>
    <xf numFmtId="0" fontId="61" fillId="16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164" fontId="10" fillId="0" borderId="0" xfId="42" applyNumberFormat="1" applyFont="1" applyFill="1" applyBorder="1" applyAlignment="1">
      <alignment horizontal="center"/>
    </xf>
    <xf numFmtId="43" fontId="60" fillId="0" borderId="0" xfId="42" applyFont="1" applyFill="1" applyBorder="1" applyAlignment="1">
      <alignment/>
    </xf>
    <xf numFmtId="2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0" fontId="61" fillId="16" borderId="0" xfId="0" applyFont="1" applyFill="1" applyBorder="1" applyAlignment="1">
      <alignment horizontal="left"/>
    </xf>
    <xf numFmtId="164" fontId="10" fillId="16" borderId="0" xfId="42" applyNumberFormat="1" applyFont="1" applyFill="1" applyBorder="1" applyAlignment="1">
      <alignment/>
    </xf>
    <xf numFmtId="164" fontId="10" fillId="16" borderId="0" xfId="42" applyNumberFormat="1" applyFont="1" applyFill="1" applyBorder="1" applyAlignment="1">
      <alignment horizontal="center"/>
    </xf>
    <xf numFmtId="2" fontId="10" fillId="16" borderId="32" xfId="42" applyNumberFormat="1" applyFont="1" applyFill="1" applyBorder="1" applyAlignment="1">
      <alignment horizontal="center"/>
    </xf>
    <xf numFmtId="2" fontId="10" fillId="16" borderId="29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2" fontId="61" fillId="16" borderId="27" xfId="0" applyNumberFormat="1" applyFont="1" applyFill="1" applyBorder="1" applyAlignment="1">
      <alignment horizontal="center"/>
    </xf>
    <xf numFmtId="2" fontId="10" fillId="16" borderId="33" xfId="42" applyNumberFormat="1" applyFont="1" applyFill="1" applyBorder="1" applyAlignment="1">
      <alignment horizontal="center"/>
    </xf>
    <xf numFmtId="10" fontId="10" fillId="16" borderId="27" xfId="62" applyNumberFormat="1" applyFont="1" applyFill="1" applyBorder="1" applyAlignment="1">
      <alignment horizontal="center"/>
    </xf>
    <xf numFmtId="2" fontId="60" fillId="0" borderId="0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2" fontId="61" fillId="0" borderId="0" xfId="0" applyNumberFormat="1" applyFont="1" applyFill="1" applyBorder="1" applyAlignment="1">
      <alignment horizontal="center"/>
    </xf>
    <xf numFmtId="2" fontId="11" fillId="0" borderId="34" xfId="42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10" fontId="11" fillId="0" borderId="0" xfId="62" applyNumberFormat="1" applyFont="1" applyFill="1" applyBorder="1" applyAlignment="1">
      <alignment horizontal="center"/>
    </xf>
    <xf numFmtId="49" fontId="60" fillId="34" borderId="27" xfId="0" applyNumberFormat="1" applyFont="1" applyFill="1" applyBorder="1" applyAlignment="1">
      <alignment/>
    </xf>
    <xf numFmtId="0" fontId="60" fillId="0" borderId="27" xfId="0" applyFont="1" applyBorder="1" applyAlignment="1">
      <alignment/>
    </xf>
    <xf numFmtId="43" fontId="60" fillId="0" borderId="27" xfId="42" applyNumberFormat="1" applyFont="1" applyBorder="1" applyAlignment="1">
      <alignment/>
    </xf>
    <xf numFmtId="43" fontId="60" fillId="0" borderId="0" xfId="42" applyNumberFormat="1" applyFont="1" applyBorder="1" applyAlignment="1">
      <alignment/>
    </xf>
    <xf numFmtId="2" fontId="60" fillId="0" borderId="0" xfId="0" applyNumberFormat="1" applyFont="1" applyFill="1" applyBorder="1" applyAlignment="1">
      <alignment/>
    </xf>
    <xf numFmtId="2" fontId="60" fillId="0" borderId="0" xfId="0" applyNumberFormat="1" applyFont="1" applyBorder="1" applyAlignment="1">
      <alignment/>
    </xf>
    <xf numFmtId="9" fontId="60" fillId="0" borderId="0" xfId="62" applyNumberFormat="1" applyFont="1" applyFill="1" applyBorder="1" applyAlignment="1">
      <alignment horizontal="center"/>
    </xf>
    <xf numFmtId="2" fontId="60" fillId="0" borderId="0" xfId="62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43" fontId="60" fillId="0" borderId="0" xfId="42" applyNumberFormat="1" applyFont="1" applyFill="1" applyBorder="1" applyAlignment="1">
      <alignment/>
    </xf>
    <xf numFmtId="43" fontId="60" fillId="0" borderId="0" xfId="42" applyNumberFormat="1" applyFont="1" applyAlignment="1">
      <alignment/>
    </xf>
    <xf numFmtId="43" fontId="58" fillId="0" borderId="0" xfId="42" applyFont="1" applyAlignment="1">
      <alignment/>
    </xf>
    <xf numFmtId="49" fontId="61" fillId="16" borderId="0" xfId="0" applyNumberFormat="1" applyFont="1" applyFill="1" applyBorder="1" applyAlignment="1">
      <alignment horizontal="left"/>
    </xf>
    <xf numFmtId="10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164" fontId="60" fillId="0" borderId="0" xfId="42" applyNumberFormat="1" applyFont="1" applyFill="1" applyAlignment="1">
      <alignment/>
    </xf>
    <xf numFmtId="2" fontId="10" fillId="16" borderId="0" xfId="42" applyNumberFormat="1" applyFont="1" applyFill="1" applyBorder="1" applyAlignment="1">
      <alignment horizontal="center"/>
    </xf>
    <xf numFmtId="49" fontId="61" fillId="16" borderId="0" xfId="0" applyNumberFormat="1" applyFont="1" applyFill="1" applyBorder="1" applyAlignment="1">
      <alignment horizontal="left" wrapText="1"/>
    </xf>
    <xf numFmtId="2" fontId="10" fillId="16" borderId="27" xfId="42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left"/>
    </xf>
    <xf numFmtId="2" fontId="10" fillId="0" borderId="0" xfId="42" applyNumberFormat="1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10" fontId="10" fillId="0" borderId="0" xfId="62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2" fontId="60" fillId="0" borderId="34" xfId="0" applyNumberFormat="1" applyFont="1" applyFill="1" applyBorder="1" applyAlignment="1">
      <alignment horizontal="center"/>
    </xf>
    <xf numFmtId="2" fontId="11" fillId="0" borderId="27" xfId="42" applyNumberFormat="1" applyFont="1" applyFill="1" applyBorder="1" applyAlignment="1">
      <alignment horizontal="center"/>
    </xf>
    <xf numFmtId="49" fontId="60" fillId="0" borderId="0" xfId="0" applyNumberFormat="1" applyFont="1" applyBorder="1" applyAlignment="1">
      <alignment/>
    </xf>
    <xf numFmtId="9" fontId="60" fillId="0" borderId="0" xfId="62" applyFont="1" applyBorder="1" applyAlignment="1">
      <alignment/>
    </xf>
    <xf numFmtId="49" fontId="60" fillId="0" borderId="0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9" fontId="60" fillId="0" borderId="0" xfId="62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42" applyNumberFormat="1" applyFont="1" applyAlignment="1">
      <alignment/>
    </xf>
    <xf numFmtId="0" fontId="11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34" borderId="27" xfId="0" applyFont="1" applyFill="1" applyBorder="1" applyAlignment="1">
      <alignment/>
    </xf>
    <xf numFmtId="2" fontId="10" fillId="0" borderId="27" xfId="42" applyNumberFormat="1" applyFont="1" applyFill="1" applyBorder="1" applyAlignment="1">
      <alignment horizontal="center"/>
    </xf>
    <xf numFmtId="2" fontId="10" fillId="34" borderId="27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0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2" fontId="11" fillId="0" borderId="23" xfId="0" applyNumberFormat="1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65" fontId="11" fillId="0" borderId="0" xfId="42" applyNumberFormat="1" applyFont="1" applyAlignment="1">
      <alignment/>
    </xf>
    <xf numFmtId="164" fontId="61" fillId="16" borderId="0" xfId="42" applyNumberFormat="1" applyFont="1" applyFill="1" applyBorder="1" applyAlignment="1">
      <alignment/>
    </xf>
    <xf numFmtId="164" fontId="61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0" fillId="0" borderId="34" xfId="42" applyNumberFormat="1" applyFont="1" applyFill="1" applyBorder="1" applyAlignment="1">
      <alignment horizontal="center"/>
    </xf>
    <xf numFmtId="2" fontId="11" fillId="0" borderId="32" xfId="42" applyNumberFormat="1" applyFont="1" applyFill="1" applyBorder="1" applyAlignment="1">
      <alignment horizontal="center"/>
    </xf>
    <xf numFmtId="10" fontId="11" fillId="0" borderId="29" xfId="62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0" fontId="64" fillId="0" borderId="0" xfId="0" applyFont="1" applyAlignment="1">
      <alignment/>
    </xf>
    <xf numFmtId="10" fontId="61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Alignment="1">
      <alignment horizontal="center"/>
    </xf>
    <xf numFmtId="49" fontId="60" fillId="0" borderId="0" xfId="42" applyNumberFormat="1" applyFont="1" applyAlignment="1">
      <alignment/>
    </xf>
    <xf numFmtId="43" fontId="60" fillId="0" borderId="0" xfId="42" applyNumberFormat="1" applyFont="1" applyFill="1" applyAlignment="1">
      <alignment/>
    </xf>
    <xf numFmtId="10" fontId="60" fillId="0" borderId="0" xfId="42" applyNumberFormat="1" applyFont="1" applyFill="1" applyBorder="1" applyAlignment="1">
      <alignment/>
    </xf>
    <xf numFmtId="0" fontId="61" fillId="16" borderId="27" xfId="0" applyFont="1" applyFill="1" applyBorder="1" applyAlignment="1">
      <alignment horizontal="left"/>
    </xf>
    <xf numFmtId="164" fontId="61" fillId="0" borderId="0" xfId="42" applyNumberFormat="1" applyFont="1" applyAlignment="1">
      <alignment/>
    </xf>
    <xf numFmtId="49" fontId="11" fillId="34" borderId="0" xfId="0" applyNumberFormat="1" applyFont="1" applyFill="1" applyBorder="1" applyAlignment="1">
      <alignment/>
    </xf>
    <xf numFmtId="43" fontId="60" fillId="0" borderId="0" xfId="42" applyFont="1" applyBorder="1" applyAlignment="1">
      <alignment/>
    </xf>
    <xf numFmtId="49" fontId="65" fillId="0" borderId="0" xfId="42" applyNumberFormat="1" applyFont="1" applyBorder="1" applyAlignment="1">
      <alignment/>
    </xf>
    <xf numFmtId="43" fontId="65" fillId="0" borderId="0" xfId="42" applyFont="1" applyBorder="1" applyAlignment="1">
      <alignment/>
    </xf>
    <xf numFmtId="0" fontId="8" fillId="0" borderId="35" xfId="59" applyFont="1" applyFill="1" applyBorder="1" applyAlignment="1">
      <alignment wrapText="1"/>
      <protection/>
    </xf>
    <xf numFmtId="49" fontId="60" fillId="0" borderId="0" xfId="42" applyNumberFormat="1" applyFont="1" applyBorder="1" applyAlignment="1">
      <alignment/>
    </xf>
    <xf numFmtId="10" fontId="60" fillId="0" borderId="0" xfId="42" applyNumberFormat="1" applyFont="1" applyFill="1" applyAlignment="1">
      <alignment/>
    </xf>
    <xf numFmtId="0" fontId="61" fillId="16" borderId="0" xfId="0" applyFont="1" applyFill="1" applyBorder="1" applyAlignment="1">
      <alignment horizontal="right"/>
    </xf>
    <xf numFmtId="43" fontId="60" fillId="0" borderId="27" xfId="42" applyFont="1" applyFill="1" applyBorder="1" applyAlignment="1">
      <alignment/>
    </xf>
    <xf numFmtId="43" fontId="65" fillId="0" borderId="0" xfId="42" applyFont="1" applyFill="1" applyBorder="1" applyAlignment="1">
      <alignment/>
    </xf>
    <xf numFmtId="49" fontId="60" fillId="0" borderId="0" xfId="42" applyNumberFormat="1" applyFont="1" applyFill="1" applyBorder="1" applyAlignment="1">
      <alignment horizontal="left"/>
    </xf>
    <xf numFmtId="49" fontId="61" fillId="16" borderId="0" xfId="0" applyNumberFormat="1" applyFont="1" applyFill="1" applyAlignment="1">
      <alignment/>
    </xf>
    <xf numFmtId="0" fontId="60" fillId="16" borderId="0" xfId="0" applyFont="1" applyFill="1" applyAlignment="1">
      <alignment/>
    </xf>
    <xf numFmtId="49" fontId="61" fillId="16" borderId="0" xfId="42" applyNumberFormat="1" applyFont="1" applyFill="1" applyAlignment="1">
      <alignment horizontal="left"/>
    </xf>
    <xf numFmtId="49" fontId="61" fillId="0" borderId="0" xfId="0" applyNumberFormat="1" applyFont="1" applyFill="1" applyAlignment="1">
      <alignment/>
    </xf>
    <xf numFmtId="10" fontId="6" fillId="0" borderId="0" xfId="62" applyNumberFormat="1" applyFont="1" applyFill="1" applyBorder="1" applyAlignment="1">
      <alignment horizontal="center"/>
    </xf>
    <xf numFmtId="164" fontId="61" fillId="0" borderId="0" xfId="42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60" fillId="34" borderId="0" xfId="42" applyNumberFormat="1" applyFont="1" applyFill="1" applyBorder="1" applyAlignment="1">
      <alignment horizontal="center"/>
    </xf>
    <xf numFmtId="2" fontId="61" fillId="34" borderId="23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/>
    </xf>
    <xf numFmtId="0" fontId="1" fillId="0" borderId="35" xfId="58" applyFont="1" applyFill="1" applyBorder="1" applyAlignment="1">
      <alignment wrapText="1"/>
      <protection/>
    </xf>
    <xf numFmtId="2" fontId="16" fillId="0" borderId="0" xfId="0" applyNumberFormat="1" applyFont="1" applyAlignment="1">
      <alignment/>
    </xf>
    <xf numFmtId="2" fontId="11" fillId="0" borderId="25" xfId="0" applyNumberFormat="1" applyFont="1" applyFill="1" applyBorder="1" applyAlignment="1">
      <alignment horizontal="center"/>
    </xf>
    <xf numFmtId="2" fontId="11" fillId="0" borderId="35" xfId="58" applyNumberFormat="1" applyFont="1" applyFill="1" applyBorder="1" applyAlignment="1">
      <alignment horizontal="center" wrapText="1"/>
      <protection/>
    </xf>
    <xf numFmtId="164" fontId="61" fillId="0" borderId="0" xfId="42" applyNumberFormat="1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9" fontId="58" fillId="0" borderId="0" xfId="62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5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19" fillId="34" borderId="0" xfId="0" applyFont="1" applyFill="1" applyBorder="1" applyAlignment="1">
      <alignment/>
    </xf>
    <xf numFmtId="164" fontId="61" fillId="0" borderId="0" xfId="42" applyNumberFormat="1" applyFont="1" applyFill="1" applyBorder="1" applyAlignment="1">
      <alignment horizontal="center"/>
    </xf>
    <xf numFmtId="0" fontId="60" fillId="0" borderId="29" xfId="0" applyFont="1" applyBorder="1" applyAlignment="1">
      <alignment/>
    </xf>
    <xf numFmtId="164" fontId="61" fillId="0" borderId="0" xfId="42" applyNumberFormat="1" applyFont="1" applyFill="1" applyBorder="1" applyAlignment="1">
      <alignment horizontal="center"/>
    </xf>
    <xf numFmtId="164" fontId="61" fillId="0" borderId="0" xfId="42" applyNumberFormat="1" applyFont="1" applyFill="1" applyBorder="1" applyAlignment="1">
      <alignment horizontal="center"/>
    </xf>
    <xf numFmtId="43" fontId="60" fillId="0" borderId="0" xfId="42" applyFont="1" applyFill="1" applyAlignment="1">
      <alignment horizontal="center"/>
    </xf>
    <xf numFmtId="0" fontId="60" fillId="0" borderId="36" xfId="0" applyFont="1" applyBorder="1" applyAlignment="1">
      <alignment/>
    </xf>
    <xf numFmtId="43" fontId="61" fillId="34" borderId="28" xfId="42" applyNumberFormat="1" applyFont="1" applyFill="1" applyBorder="1" applyAlignment="1">
      <alignment horizontal="right"/>
    </xf>
    <xf numFmtId="0" fontId="61" fillId="0" borderId="37" xfId="0" applyFont="1" applyFill="1" applyBorder="1" applyAlignment="1">
      <alignment horizontal="right"/>
    </xf>
    <xf numFmtId="43" fontId="60" fillId="34" borderId="37" xfId="42" applyNumberFormat="1" applyFont="1" applyFill="1" applyBorder="1" applyAlignment="1">
      <alignment horizontal="right"/>
    </xf>
    <xf numFmtId="2" fontId="60" fillId="34" borderId="37" xfId="42" applyNumberFormat="1" applyFont="1" applyFill="1" applyBorder="1" applyAlignment="1">
      <alignment horizontal="right"/>
    </xf>
    <xf numFmtId="167" fontId="60" fillId="0" borderId="0" xfId="0" applyNumberFormat="1" applyFont="1" applyAlignment="1">
      <alignment horizontal="center"/>
    </xf>
    <xf numFmtId="0" fontId="11" fillId="0" borderId="38" xfId="0" applyFont="1" applyBorder="1" applyAlignment="1">
      <alignment/>
    </xf>
    <xf numFmtId="0" fontId="10" fillId="34" borderId="39" xfId="0" applyFont="1" applyFill="1" applyBorder="1" applyAlignment="1">
      <alignment horizontal="center"/>
    </xf>
    <xf numFmtId="2" fontId="10" fillId="34" borderId="33" xfId="0" applyNumberFormat="1" applyFont="1" applyFill="1" applyBorder="1" applyAlignment="1">
      <alignment horizontal="center"/>
    </xf>
    <xf numFmtId="2" fontId="11" fillId="34" borderId="34" xfId="0" applyNumberFormat="1" applyFont="1" applyFill="1" applyBorder="1" applyAlignment="1">
      <alignment horizontal="center"/>
    </xf>
    <xf numFmtId="2" fontId="11" fillId="34" borderId="40" xfId="0" applyNumberFormat="1" applyFont="1" applyFill="1" applyBorder="1" applyAlignment="1">
      <alignment horizontal="center"/>
    </xf>
    <xf numFmtId="164" fontId="61" fillId="0" borderId="0" xfId="42" applyNumberFormat="1" applyFont="1" applyFill="1" applyBorder="1" applyAlignment="1">
      <alignment horizontal="center"/>
    </xf>
    <xf numFmtId="164" fontId="58" fillId="0" borderId="0" xfId="42" applyNumberFormat="1" applyFont="1" applyAlignment="1">
      <alignment/>
    </xf>
    <xf numFmtId="164" fontId="1" fillId="0" borderId="35" xfId="42" applyNumberFormat="1" applyFont="1" applyFill="1" applyBorder="1" applyAlignment="1">
      <alignment horizontal="right" wrapText="1"/>
    </xf>
    <xf numFmtId="43" fontId="58" fillId="0" borderId="0" xfId="42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43" fontId="11" fillId="0" borderId="0" xfId="42" applyNumberFormat="1" applyFont="1" applyAlignment="1">
      <alignment/>
    </xf>
    <xf numFmtId="43" fontId="11" fillId="0" borderId="0" xfId="0" applyNumberFormat="1" applyFont="1" applyAlignment="1">
      <alignment/>
    </xf>
    <xf numFmtId="2" fontId="60" fillId="0" borderId="41" xfId="0" applyNumberFormat="1" applyFont="1" applyBorder="1" applyAlignment="1">
      <alignment horizontal="center"/>
    </xf>
    <xf numFmtId="2" fontId="60" fillId="0" borderId="42" xfId="0" applyNumberFormat="1" applyFont="1" applyBorder="1" applyAlignment="1">
      <alignment horizontal="center"/>
    </xf>
    <xf numFmtId="0" fontId="60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1" fillId="34" borderId="27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29" xfId="0" applyFont="1" applyFill="1" applyBorder="1" applyAlignment="1">
      <alignment horizontal="left" vertical="center"/>
    </xf>
    <xf numFmtId="164" fontId="61" fillId="0" borderId="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raph Overall" xfId="56"/>
    <cellStyle name="Normal_Graph Overall_2" xfId="57"/>
    <cellStyle name="Normal_Sheet10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425"/>
          <c:w val="0.998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Overall'!$C$5:$Q$5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Overall'!$C$6:$Q$6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Overall'!$C$7:$Q$7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Overall'!$C$8:$Q$8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Overall'!$C$4:$Q$4</c:f>
              <c:strCache/>
            </c:strRef>
          </c:cat>
          <c:val>
            <c:numRef>
              <c:f>'Graph Overall'!$C$9:$Q$9</c:f>
              <c:numCache/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25"/>
          <c:y val="0.172"/>
          <c:w val="0.59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0.04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82"/>
          <c:w val="0.805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EAC'!$C$5:$Q$5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EAC'!$C$6:$Q$6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EAC'!$C$4:$Q$4</c:f>
              <c:strCache/>
            </c:strRef>
          </c:cat>
          <c:val>
            <c:numRef>
              <c:f>'Graph EAC'!$C$7:$Q$7</c:f>
              <c:numCache/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48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413"/>
          <c:w val="0.218"/>
          <c:h val="0.2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14</xdr:row>
      <xdr:rowOff>9525</xdr:rowOff>
    </xdr:from>
    <xdr:to>
      <xdr:col>12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333500" y="2314575"/>
        <a:ext cx="5543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142875</xdr:rowOff>
    </xdr:from>
    <xdr:to>
      <xdr:col>9</xdr:col>
      <xdr:colOff>76200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1095375" y="2447925"/>
        <a:ext cx="38957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35"/>
  <sheetViews>
    <sheetView tabSelected="1" zoomScalePageLayoutView="0" workbookViewId="0" topLeftCell="A1">
      <selection activeCell="M20" sqref="M20"/>
    </sheetView>
  </sheetViews>
  <sheetFormatPr defaultColWidth="12.57421875" defaultRowHeight="15"/>
  <cols>
    <col min="1" max="1" width="4.421875" style="20" customWidth="1"/>
    <col min="2" max="2" width="15.57421875" style="20" customWidth="1"/>
    <col min="3" max="3" width="8.28125" style="21" customWidth="1"/>
    <col min="4" max="4" width="6.8515625" style="21" customWidth="1"/>
    <col min="5" max="5" width="9.28125" style="21" customWidth="1"/>
    <col min="6" max="6" width="7.28125" style="21" customWidth="1"/>
    <col min="7" max="7" width="9.421875" style="21" customWidth="1"/>
    <col min="8" max="8" width="7.7109375" style="20" customWidth="1"/>
    <col min="9" max="9" width="8.7109375" style="20" customWidth="1"/>
    <col min="10" max="10" width="8.57421875" style="20" customWidth="1"/>
    <col min="11" max="11" width="8.421875" style="20" customWidth="1"/>
    <col min="12" max="12" width="8.57421875" style="20" customWidth="1"/>
    <col min="13" max="13" width="9.57421875" style="20" customWidth="1"/>
    <col min="14" max="14" width="8.421875" style="20" customWidth="1"/>
    <col min="15" max="15" width="9.00390625" style="20" customWidth="1"/>
    <col min="16" max="16" width="8.28125" style="20" customWidth="1"/>
    <col min="17" max="17" width="11.28125" style="20" customWidth="1"/>
    <col min="18" max="18" width="9.140625" style="20" customWidth="1"/>
    <col min="19" max="19" width="8.7109375" style="20" customWidth="1"/>
    <col min="20" max="16384" width="12.57421875" style="20" customWidth="1"/>
  </cols>
  <sheetData>
    <row r="2" ht="16.5">
      <c r="B2" s="243" t="s">
        <v>67</v>
      </c>
    </row>
    <row r="3" ht="12.75">
      <c r="B3" s="237"/>
    </row>
    <row r="4" spans="2:17" ht="12.75" thickBot="1">
      <c r="B4" s="22" t="s">
        <v>93</v>
      </c>
      <c r="C4" s="23" t="s">
        <v>92</v>
      </c>
      <c r="D4" s="23" t="s">
        <v>96</v>
      </c>
      <c r="E4" s="23" t="s">
        <v>97</v>
      </c>
      <c r="F4" s="23" t="s">
        <v>98</v>
      </c>
      <c r="G4" s="23" t="s">
        <v>101</v>
      </c>
      <c r="H4" s="23" t="s">
        <v>102</v>
      </c>
      <c r="I4" s="23" t="s">
        <v>112</v>
      </c>
      <c r="J4" s="23" t="s">
        <v>113</v>
      </c>
      <c r="K4" s="23" t="s">
        <v>116</v>
      </c>
      <c r="L4" s="23" t="s">
        <v>117</v>
      </c>
      <c r="M4" s="23" t="s">
        <v>119</v>
      </c>
      <c r="N4" s="23" t="s">
        <v>120</v>
      </c>
      <c r="O4" s="23" t="s">
        <v>121</v>
      </c>
      <c r="P4" s="23" t="s">
        <v>122</v>
      </c>
      <c r="Q4" s="23" t="s">
        <v>129</v>
      </c>
    </row>
    <row r="5" spans="2:18" ht="13.5">
      <c r="B5" s="24" t="s">
        <v>2</v>
      </c>
      <c r="C5" s="240">
        <v>175.50271562851825</v>
      </c>
      <c r="D5" s="240">
        <v>179.2918714461288</v>
      </c>
      <c r="E5" s="240">
        <v>178.6472607221795</v>
      </c>
      <c r="F5" s="240">
        <v>164.2269377150416</v>
      </c>
      <c r="G5" s="240">
        <v>142.4668936094767</v>
      </c>
      <c r="H5" s="240">
        <v>179.03119044485632</v>
      </c>
      <c r="I5" s="240">
        <v>221.37883188782456</v>
      </c>
      <c r="J5" s="240">
        <v>241.3603346993179</v>
      </c>
      <c r="K5" s="240">
        <v>207.95306825331528</v>
      </c>
      <c r="L5" s="240">
        <v>217.21163920835576</v>
      </c>
      <c r="M5" s="240">
        <v>428.7763666254082</v>
      </c>
      <c r="N5" s="240">
        <v>241.34968894638098</v>
      </c>
      <c r="O5" s="240">
        <v>161.8326675984434</v>
      </c>
      <c r="P5" s="240">
        <v>241.49322888835525</v>
      </c>
      <c r="Q5" s="240">
        <v>263.44912313163314</v>
      </c>
      <c r="R5" s="249"/>
    </row>
    <row r="6" spans="2:18" ht="13.5">
      <c r="B6" s="26" t="s">
        <v>3</v>
      </c>
      <c r="C6" s="240">
        <v>677.9374489292919</v>
      </c>
      <c r="D6" s="240">
        <v>657.3708738459486</v>
      </c>
      <c r="E6" s="240">
        <v>749.5376870443706</v>
      </c>
      <c r="F6" s="240">
        <v>764.88688377007</v>
      </c>
      <c r="G6" s="240">
        <v>708.6692766663082</v>
      </c>
      <c r="H6" s="240">
        <v>743.1187673278494</v>
      </c>
      <c r="I6" s="240">
        <v>823.9448042307583</v>
      </c>
      <c r="J6" s="240">
        <v>892.3755321107726</v>
      </c>
      <c r="K6" s="240">
        <v>916.6817767333382</v>
      </c>
      <c r="L6" s="240">
        <v>733.4985552218518</v>
      </c>
      <c r="M6" s="240">
        <v>978.3117316665243</v>
      </c>
      <c r="N6" s="240">
        <v>900.3542898630685</v>
      </c>
      <c r="O6" s="240">
        <v>769.7681823040797</v>
      </c>
      <c r="P6" s="240">
        <v>961.4439919468822</v>
      </c>
      <c r="Q6" s="240">
        <v>990.421020653564</v>
      </c>
      <c r="R6" s="249"/>
    </row>
    <row r="7" spans="2:18" ht="13.5">
      <c r="B7" s="26" t="s">
        <v>4</v>
      </c>
      <c r="C7" s="240">
        <v>78.61517720303024</v>
      </c>
      <c r="D7" s="240">
        <v>79.23967180992415</v>
      </c>
      <c r="E7" s="240">
        <v>77.25890271102678</v>
      </c>
      <c r="F7" s="240">
        <v>78.3123801708484</v>
      </c>
      <c r="G7" s="240">
        <v>84.66339673423866</v>
      </c>
      <c r="H7" s="240">
        <v>89.24462990819573</v>
      </c>
      <c r="I7" s="240">
        <v>90.65545595218622</v>
      </c>
      <c r="J7" s="240">
        <v>87.33252069100506</v>
      </c>
      <c r="K7" s="240">
        <v>82.25097668808306</v>
      </c>
      <c r="L7" s="240">
        <v>62.646048475236746</v>
      </c>
      <c r="M7" s="240">
        <v>79.35804783313196</v>
      </c>
      <c r="N7" s="240">
        <v>89.90765394728625</v>
      </c>
      <c r="O7" s="240">
        <v>108.58758327101029</v>
      </c>
      <c r="P7" s="240">
        <v>114.99494779911741</v>
      </c>
      <c r="Q7" s="240">
        <v>114.80549287357908</v>
      </c>
      <c r="R7" s="249"/>
    </row>
    <row r="8" spans="2:18" ht="12">
      <c r="B8" s="26" t="s">
        <v>20</v>
      </c>
      <c r="C8" s="248">
        <v>932.0553417608404</v>
      </c>
      <c r="D8" s="248">
        <v>915.9024171020016</v>
      </c>
      <c r="E8" s="248">
        <v>1005.4438504775768</v>
      </c>
      <c r="F8" s="248">
        <v>1007.42620165596</v>
      </c>
      <c r="G8" s="248">
        <v>935.7995670100236</v>
      </c>
      <c r="H8" s="248">
        <v>1011.3945876809014</v>
      </c>
      <c r="I8" s="248">
        <v>1135.9790920707692</v>
      </c>
      <c r="J8" s="248">
        <v>1221.0683875010957</v>
      </c>
      <c r="K8" s="248">
        <v>1206.8858216747365</v>
      </c>
      <c r="L8" s="248">
        <v>1013.3562429054443</v>
      </c>
      <c r="M8" s="248">
        <v>1486.4461461250644</v>
      </c>
      <c r="N8" s="248">
        <v>1231.6116327567356</v>
      </c>
      <c r="O8" s="248">
        <v>1040.1884331735334</v>
      </c>
      <c r="P8" s="248">
        <v>1317.9321686343549</v>
      </c>
      <c r="Q8" s="248">
        <v>1368.6756366587763</v>
      </c>
      <c r="R8" s="249"/>
    </row>
    <row r="9" spans="2:18" ht="12">
      <c r="B9" s="26" t="s">
        <v>21</v>
      </c>
      <c r="C9" s="248">
        <v>-423.81955609774343</v>
      </c>
      <c r="D9" s="248">
        <v>-398.83933058989567</v>
      </c>
      <c r="E9" s="248">
        <v>-493.6315236111643</v>
      </c>
      <c r="F9" s="248">
        <v>-522.34756588418</v>
      </c>
      <c r="G9" s="248">
        <v>-481.5389863225928</v>
      </c>
      <c r="H9" s="248">
        <v>-474.8429469747973</v>
      </c>
      <c r="I9" s="248">
        <v>-511.91051639074755</v>
      </c>
      <c r="J9" s="248">
        <v>-563.6826767204496</v>
      </c>
      <c r="K9" s="248">
        <v>-626.4777317919398</v>
      </c>
      <c r="L9" s="248">
        <v>-453.6408675382593</v>
      </c>
      <c r="M9" s="248">
        <v>-470.1773172079842</v>
      </c>
      <c r="N9" s="248">
        <v>-569.0969469694013</v>
      </c>
      <c r="O9" s="248">
        <v>-499.347931434626</v>
      </c>
      <c r="P9" s="248">
        <v>-604.9558152594095</v>
      </c>
      <c r="Q9" s="248">
        <v>-612.1664046483518</v>
      </c>
      <c r="R9" s="249"/>
    </row>
    <row r="10" spans="2:17" ht="12">
      <c r="B10" s="28" t="s">
        <v>103</v>
      </c>
      <c r="C10" s="29"/>
      <c r="D10" s="29"/>
      <c r="E10" s="30"/>
      <c r="F10" s="29"/>
      <c r="G10" s="29"/>
      <c r="H10" s="25"/>
      <c r="I10" s="25"/>
      <c r="J10" s="25"/>
      <c r="K10" s="25"/>
      <c r="L10" s="25"/>
      <c r="M10" s="25"/>
      <c r="N10" s="25"/>
      <c r="Q10" s="273"/>
    </row>
    <row r="11" spans="2:15" ht="12"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49"/>
    </row>
    <row r="12" spans="2:14" ht="12">
      <c r="B12" s="32" t="s">
        <v>99</v>
      </c>
      <c r="E12" s="31"/>
      <c r="H12" s="31"/>
      <c r="I12" s="27"/>
      <c r="K12" s="249"/>
      <c r="M12" s="27"/>
      <c r="N12" s="25"/>
    </row>
    <row r="13" spans="5:18" ht="15">
      <c r="E13" s="34"/>
      <c r="F13" s="34"/>
      <c r="G13" s="34"/>
      <c r="H13" s="229"/>
      <c r="L13" s="27"/>
      <c r="M13" s="27"/>
      <c r="N13" s="25"/>
      <c r="Q13" s="274"/>
      <c r="R13" s="275"/>
    </row>
    <row r="14" spans="3:14" ht="12">
      <c r="C14" s="36"/>
      <c r="D14" s="36"/>
      <c r="E14" s="36"/>
      <c r="F14" s="36"/>
      <c r="G14" s="36"/>
      <c r="H14" s="36"/>
      <c r="I14" s="36"/>
      <c r="N14" s="25"/>
    </row>
    <row r="15" spans="5:8" ht="12">
      <c r="E15" s="35"/>
      <c r="F15" s="37"/>
      <c r="H15" s="31"/>
    </row>
    <row r="16" spans="8:14" ht="12">
      <c r="H16" s="31"/>
      <c r="K16" s="27"/>
      <c r="N16" s="25"/>
    </row>
    <row r="17" spans="8:14" ht="12">
      <c r="H17" s="31"/>
      <c r="J17" s="27"/>
      <c r="N17" s="25"/>
    </row>
    <row r="18" spans="8:14" ht="12">
      <c r="H18" s="29"/>
      <c r="N18" s="25"/>
    </row>
    <row r="19" ht="12">
      <c r="H19" s="27"/>
    </row>
    <row r="20" ht="12">
      <c r="I20" s="27"/>
    </row>
    <row r="27" ht="12">
      <c r="B27" s="108"/>
    </row>
    <row r="29" s="21" customFormat="1" ht="12"/>
    <row r="30" s="21" customFormat="1" ht="12"/>
    <row r="31" s="21" customFormat="1" ht="12"/>
    <row r="32" s="21" customFormat="1" ht="12"/>
    <row r="33" s="21" customFormat="1" ht="12"/>
    <row r="34" s="21" customFormat="1" ht="12">
      <c r="B34" s="38"/>
    </row>
    <row r="35" s="21" customFormat="1" ht="12">
      <c r="B35" s="39"/>
    </row>
    <row r="36" s="21" customFormat="1" ht="12"/>
    <row r="37" s="21" customFormat="1" ht="12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9"/>
  <sheetViews>
    <sheetView zoomScalePageLayoutView="0" workbookViewId="0" topLeftCell="A4">
      <selection activeCell="P4" sqref="P4"/>
    </sheetView>
  </sheetViews>
  <sheetFormatPr defaultColWidth="9.140625" defaultRowHeight="15"/>
  <cols>
    <col min="1" max="1" width="24.140625" style="215" customWidth="1"/>
    <col min="2" max="2" width="7.00390625" style="215" customWidth="1"/>
    <col min="3" max="3" width="6.57421875" style="215" customWidth="1"/>
    <col min="4" max="4" width="7.57421875" style="215" customWidth="1"/>
    <col min="5" max="5" width="7.7109375" style="215" customWidth="1"/>
    <col min="6" max="6" width="7.28125" style="215" customWidth="1"/>
    <col min="7" max="8" width="8.421875" style="215" customWidth="1"/>
    <col min="9" max="9" width="7.7109375" style="215" customWidth="1"/>
    <col min="10" max="10" width="7.421875" style="215" customWidth="1"/>
    <col min="11" max="16" width="8.421875" style="215" customWidth="1"/>
    <col min="17" max="17" width="13.421875" style="215" customWidth="1"/>
    <col min="18" max="18" width="14.00390625" style="215" customWidth="1"/>
    <col min="19" max="19" width="14.421875" style="215" customWidth="1"/>
    <col min="20" max="23" width="9.57421875" style="215" customWidth="1"/>
    <col min="24" max="24" width="15.140625" style="215" customWidth="1"/>
    <col min="25" max="26" width="15.57421875" style="215" customWidth="1"/>
    <col min="27" max="35" width="9.140625" style="113" customWidth="1"/>
    <col min="36" max="16384" width="9.140625" style="215" customWidth="1"/>
  </cols>
  <sheetData>
    <row r="1" spans="1:35" s="52" customFormat="1" ht="18" customHeight="1">
      <c r="A1" s="109" t="s">
        <v>41</v>
      </c>
      <c r="AA1" s="113"/>
      <c r="AB1" s="113"/>
      <c r="AC1" s="113"/>
      <c r="AD1" s="113"/>
      <c r="AE1" s="113"/>
      <c r="AF1" s="113"/>
      <c r="AG1" s="113"/>
      <c r="AH1" s="113"/>
      <c r="AI1" s="113"/>
    </row>
    <row r="2" spans="27:35" s="52" customFormat="1" ht="13.5"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35" s="52" customFormat="1" ht="13.5">
      <c r="A3" s="54" t="s">
        <v>137</v>
      </c>
      <c r="AA3" s="211"/>
      <c r="AB3" s="113"/>
      <c r="AC3" s="113"/>
      <c r="AD3" s="113"/>
      <c r="AE3" s="113"/>
      <c r="AF3" s="113"/>
      <c r="AG3" s="113"/>
      <c r="AH3" s="113"/>
      <c r="AI3" s="113"/>
    </row>
    <row r="4" spans="17:35" s="52" customFormat="1" ht="17.25" customHeight="1">
      <c r="Q4" s="40"/>
      <c r="R4" s="40"/>
      <c r="S4" s="40"/>
      <c r="T4" s="40"/>
      <c r="U4" s="40"/>
      <c r="V4" s="40"/>
      <c r="W4" s="40"/>
      <c r="X4" s="144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27" s="52" customFormat="1" ht="13.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113</v>
      </c>
      <c r="J5" s="118" t="s">
        <v>116</v>
      </c>
      <c r="K5" s="118" t="s">
        <v>117</v>
      </c>
      <c r="L5" s="118" t="s">
        <v>119</v>
      </c>
      <c r="M5" s="118" t="s">
        <v>120</v>
      </c>
      <c r="N5" s="118" t="s">
        <v>121</v>
      </c>
      <c r="O5" s="118" t="s">
        <v>122</v>
      </c>
      <c r="P5" s="118" t="s">
        <v>129</v>
      </c>
      <c r="Q5" s="119" t="s">
        <v>131</v>
      </c>
      <c r="R5" s="120" t="s">
        <v>132</v>
      </c>
      <c r="S5" s="120" t="s">
        <v>133</v>
      </c>
      <c r="T5" s="113"/>
      <c r="U5" s="122"/>
      <c r="V5" s="122"/>
      <c r="W5" s="122"/>
      <c r="X5" s="122"/>
      <c r="Y5" s="122"/>
      <c r="Z5" s="122"/>
      <c r="AA5" s="122"/>
    </row>
    <row r="6" spans="1:27" s="52" customFormat="1" ht="13.5">
      <c r="A6" s="212" t="s">
        <v>43</v>
      </c>
      <c r="B6" s="154">
        <v>78.61517720303024</v>
      </c>
      <c r="C6" s="154">
        <v>79.23967180992415</v>
      </c>
      <c r="D6" s="154">
        <v>77.25890271102678</v>
      </c>
      <c r="E6" s="154">
        <v>78.3123801708484</v>
      </c>
      <c r="F6" s="154">
        <v>84.66339673423866</v>
      </c>
      <c r="G6" s="154">
        <v>89.24462990819573</v>
      </c>
      <c r="H6" s="154">
        <v>90.65545595218622</v>
      </c>
      <c r="I6" s="154">
        <v>87.33252069100506</v>
      </c>
      <c r="J6" s="154">
        <v>82.25097668808306</v>
      </c>
      <c r="K6" s="154">
        <v>62.646048475236746</v>
      </c>
      <c r="L6" s="154">
        <v>79.35804783313196</v>
      </c>
      <c r="M6" s="154">
        <v>89.90765394728625</v>
      </c>
      <c r="N6" s="154">
        <v>108.58758327101029</v>
      </c>
      <c r="O6" s="154">
        <v>114.99494779911741</v>
      </c>
      <c r="P6" s="154">
        <v>114.80549287357908</v>
      </c>
      <c r="Q6" s="124">
        <v>100</v>
      </c>
      <c r="R6" s="125">
        <v>-0.001647506513671182</v>
      </c>
      <c r="S6" s="125">
        <v>0.44667738192077633</v>
      </c>
      <c r="T6" s="113"/>
      <c r="U6" s="113"/>
      <c r="V6" s="113"/>
      <c r="W6" s="113"/>
      <c r="X6" s="113"/>
      <c r="Y6" s="113"/>
      <c r="Z6" s="113"/>
      <c r="AA6" s="113"/>
    </row>
    <row r="7" spans="1:27" s="52" customFormat="1" ht="13.5">
      <c r="A7" s="21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29"/>
      <c r="R7" s="131"/>
      <c r="S7" s="131"/>
      <c r="T7" s="113"/>
      <c r="U7" s="113"/>
      <c r="V7" s="113"/>
      <c r="W7" s="113"/>
      <c r="X7" s="113"/>
      <c r="Y7" s="113"/>
      <c r="Z7" s="113"/>
      <c r="AA7" s="113"/>
    </row>
    <row r="8" spans="1:27" s="52" customFormat="1" ht="13.5">
      <c r="A8" s="161" t="s">
        <v>23</v>
      </c>
      <c r="B8" s="46">
        <v>68.45186066469891</v>
      </c>
      <c r="C8" s="46">
        <v>67.31600480492784</v>
      </c>
      <c r="D8" s="46">
        <v>66.7469123076142</v>
      </c>
      <c r="E8" s="46">
        <v>69.95299447230835</v>
      </c>
      <c r="F8" s="46">
        <v>77.1480796745059</v>
      </c>
      <c r="G8" s="46">
        <v>79.52897553248724</v>
      </c>
      <c r="H8" s="46">
        <v>77.95561589209125</v>
      </c>
      <c r="I8" s="46">
        <v>76.67276521797979</v>
      </c>
      <c r="J8" s="46">
        <v>73.93942611543837</v>
      </c>
      <c r="K8" s="46">
        <v>59.84380000504886</v>
      </c>
      <c r="L8" s="46">
        <v>76.84667149898438</v>
      </c>
      <c r="M8" s="46">
        <v>87.03844440502647</v>
      </c>
      <c r="N8" s="46">
        <v>105.71844440848751</v>
      </c>
      <c r="O8" s="46">
        <v>110.99060294010994</v>
      </c>
      <c r="P8" s="46">
        <v>110.80893763124234</v>
      </c>
      <c r="Q8" s="129">
        <v>96.51884666638935</v>
      </c>
      <c r="R8" s="133">
        <v>-0.0016367629696147912</v>
      </c>
      <c r="S8" s="133">
        <v>0.4419484340672688</v>
      </c>
      <c r="T8" s="113"/>
      <c r="U8" s="113"/>
      <c r="V8" s="113"/>
      <c r="W8" s="113"/>
      <c r="X8" s="113"/>
      <c r="Y8" s="113"/>
      <c r="Z8" s="113"/>
      <c r="AA8" s="113"/>
    </row>
    <row r="9" spans="1:27" s="52" customFormat="1" ht="13.5">
      <c r="A9" s="161" t="s">
        <v>28</v>
      </c>
      <c r="B9" s="46">
        <v>0.31178794134396487</v>
      </c>
      <c r="C9" s="46">
        <v>0.721854545873111</v>
      </c>
      <c r="D9" s="46">
        <v>1.007257841540139</v>
      </c>
      <c r="E9" s="46">
        <v>0.780089640056103</v>
      </c>
      <c r="F9" s="46">
        <v>1.064487674128798</v>
      </c>
      <c r="G9" s="46">
        <v>3.080601289883318</v>
      </c>
      <c r="H9" s="46">
        <v>3.0706850233501646</v>
      </c>
      <c r="I9" s="46">
        <v>2.488885466132945</v>
      </c>
      <c r="J9" s="46">
        <v>1.319428466747646</v>
      </c>
      <c r="K9" s="46">
        <v>0.23596795129172302</v>
      </c>
      <c r="L9" s="46">
        <v>0.3502137606590544</v>
      </c>
      <c r="M9" s="46">
        <v>0.6855348514509381</v>
      </c>
      <c r="N9" s="46">
        <v>0.8228552419938256</v>
      </c>
      <c r="O9" s="46">
        <v>1.0509161071990547</v>
      </c>
      <c r="P9" s="46">
        <v>1.1550509241579743</v>
      </c>
      <c r="Q9" s="129">
        <v>1.0060937810962471</v>
      </c>
      <c r="R9" s="133">
        <v>0.09908956218823595</v>
      </c>
      <c r="S9" s="133">
        <v>2.2981311813228764</v>
      </c>
      <c r="T9" s="113"/>
      <c r="U9" s="113"/>
      <c r="V9" s="113"/>
      <c r="W9" s="113"/>
      <c r="X9" s="113"/>
      <c r="Y9" s="113"/>
      <c r="Z9" s="113"/>
      <c r="AA9" s="113"/>
    </row>
    <row r="10" spans="1:27" s="52" customFormat="1" ht="13.5">
      <c r="A10" s="161" t="s">
        <v>31</v>
      </c>
      <c r="B10" s="46">
        <v>1.5249430036700213</v>
      </c>
      <c r="C10" s="46">
        <v>0.9262467498548421</v>
      </c>
      <c r="D10" s="46">
        <v>0.7397947009448569</v>
      </c>
      <c r="E10" s="46">
        <v>0.7101327298064496</v>
      </c>
      <c r="F10" s="46">
        <v>0.7569085495396619</v>
      </c>
      <c r="G10" s="46">
        <v>0.4869947470403438</v>
      </c>
      <c r="H10" s="46">
        <v>0.6710475097412391</v>
      </c>
      <c r="I10" s="46">
        <v>1.1430369482099196</v>
      </c>
      <c r="J10" s="46">
        <v>0.520646273974257</v>
      </c>
      <c r="K10" s="46">
        <v>0.6892087112901951</v>
      </c>
      <c r="L10" s="46">
        <v>0.5461989984448146</v>
      </c>
      <c r="M10" s="46">
        <v>0.828808548493771</v>
      </c>
      <c r="N10" s="46">
        <v>0.4947759993960364</v>
      </c>
      <c r="O10" s="46">
        <v>0.5179153844670009</v>
      </c>
      <c r="P10" s="46">
        <v>1.0891614437808799</v>
      </c>
      <c r="Q10" s="129">
        <v>0.9487015094131751</v>
      </c>
      <c r="R10" s="133">
        <v>1.102971791235284</v>
      </c>
      <c r="S10" s="133">
        <v>0.9940744067309448</v>
      </c>
      <c r="T10" s="113"/>
      <c r="U10" s="113"/>
      <c r="V10" s="113"/>
      <c r="W10" s="113"/>
      <c r="X10" s="113"/>
      <c r="Y10" s="113"/>
      <c r="Z10" s="113"/>
      <c r="AA10" s="113"/>
    </row>
    <row r="11" spans="1:27" s="52" customFormat="1" ht="13.5">
      <c r="A11" s="161" t="s">
        <v>35</v>
      </c>
      <c r="B11" s="46">
        <v>0.076196918408484</v>
      </c>
      <c r="C11" s="46">
        <v>0.0502905055976387</v>
      </c>
      <c r="D11" s="46">
        <v>0.07055494893686974</v>
      </c>
      <c r="E11" s="46">
        <v>0.04812320470903346</v>
      </c>
      <c r="F11" s="46">
        <v>0.004838948176581382</v>
      </c>
      <c r="G11" s="46">
        <v>0.4373689479507995</v>
      </c>
      <c r="H11" s="46">
        <v>1.033558828825953</v>
      </c>
      <c r="I11" s="46">
        <v>0.105817281071897</v>
      </c>
      <c r="J11" s="46">
        <v>0.5491148044301479</v>
      </c>
      <c r="K11" s="46">
        <v>0.6259598921248174</v>
      </c>
      <c r="L11" s="46">
        <v>0.27470633585239845</v>
      </c>
      <c r="M11" s="46">
        <v>0.047856819115545145</v>
      </c>
      <c r="N11" s="46">
        <v>0.06517802338287841</v>
      </c>
      <c r="O11" s="46">
        <v>0.3117942749860714</v>
      </c>
      <c r="P11" s="46">
        <v>1.0113490623897279</v>
      </c>
      <c r="Q11" s="129">
        <v>0.880923932362191</v>
      </c>
      <c r="R11" s="133">
        <v>2.2436421818037147</v>
      </c>
      <c r="S11" s="133">
        <v>2.6815643849333437</v>
      </c>
      <c r="T11" s="113"/>
      <c r="U11" s="113"/>
      <c r="V11" s="113"/>
      <c r="W11" s="113"/>
      <c r="X11" s="113"/>
      <c r="Y11" s="113"/>
      <c r="Z11" s="113"/>
      <c r="AA11" s="113"/>
    </row>
    <row r="12" spans="1:27" s="52" customFormat="1" ht="13.5">
      <c r="A12" s="161" t="s">
        <v>24</v>
      </c>
      <c r="B12" s="46">
        <v>2.2865153859540572</v>
      </c>
      <c r="C12" s="46">
        <v>2.3932757590170244</v>
      </c>
      <c r="D12" s="46">
        <v>0.5967257869431242</v>
      </c>
      <c r="E12" s="46">
        <v>0.5724439110233442</v>
      </c>
      <c r="F12" s="46">
        <v>0.5851975053823055</v>
      </c>
      <c r="G12" s="46">
        <v>0.8828230384525811</v>
      </c>
      <c r="H12" s="46">
        <v>0.8447306802400802</v>
      </c>
      <c r="I12" s="46">
        <v>0.5143255964804349</v>
      </c>
      <c r="J12" s="46">
        <v>0.4212638092220844</v>
      </c>
      <c r="K12" s="46">
        <v>0.10028449094848974</v>
      </c>
      <c r="L12" s="46">
        <v>0.32458201364692757</v>
      </c>
      <c r="M12" s="46">
        <v>0.20505117684974059</v>
      </c>
      <c r="N12" s="46">
        <v>0.6731611901684944</v>
      </c>
      <c r="O12" s="46">
        <v>0.5597033219627421</v>
      </c>
      <c r="P12" s="46">
        <v>0.8564210768622759</v>
      </c>
      <c r="Q12" s="129">
        <v>0.7459756980489994</v>
      </c>
      <c r="R12" s="133">
        <v>0.5301339893052939</v>
      </c>
      <c r="S12" s="133">
        <v>1.638535226396956</v>
      </c>
      <c r="T12" s="113"/>
      <c r="U12" s="113"/>
      <c r="V12" s="113"/>
      <c r="W12" s="113"/>
      <c r="X12" s="113"/>
      <c r="Y12" s="113"/>
      <c r="Z12" s="113"/>
      <c r="AA12" s="113"/>
    </row>
    <row r="13" spans="1:27" s="52" customFormat="1" ht="13.5">
      <c r="A13" s="161" t="s">
        <v>26</v>
      </c>
      <c r="B13" s="46">
        <v>0.16809080315071984</v>
      </c>
      <c r="C13" s="46">
        <v>0.2904384617612196</v>
      </c>
      <c r="D13" s="46">
        <v>0.1678671148429454</v>
      </c>
      <c r="E13" s="46">
        <v>0.12366294279117271</v>
      </c>
      <c r="F13" s="46">
        <v>0.20990996647953092</v>
      </c>
      <c r="G13" s="46">
        <v>0.1907542390800491</v>
      </c>
      <c r="H13" s="46">
        <v>0.3722449453907822</v>
      </c>
      <c r="I13" s="46">
        <v>0.1698826690443576</v>
      </c>
      <c r="J13" s="46">
        <v>0.1574462488248474</v>
      </c>
      <c r="K13" s="46">
        <v>0.1051233676381256</v>
      </c>
      <c r="L13" s="46">
        <v>0.06143257589096562</v>
      </c>
      <c r="M13" s="46">
        <v>0.01455243191510064</v>
      </c>
      <c r="N13" s="46">
        <v>0.1152110047157081</v>
      </c>
      <c r="O13" s="46">
        <v>0.46314864751672197</v>
      </c>
      <c r="P13" s="46">
        <v>0.6088148862349995</v>
      </c>
      <c r="Q13" s="129">
        <v>0.5303011824577166</v>
      </c>
      <c r="R13" s="133">
        <v>0.31451293121398605</v>
      </c>
      <c r="S13" s="133">
        <v>8.91029396708942</v>
      </c>
      <c r="T13" s="113"/>
      <c r="U13" s="113"/>
      <c r="V13" s="113"/>
      <c r="W13" s="113"/>
      <c r="X13" s="113"/>
      <c r="Y13" s="113"/>
      <c r="Z13" s="113"/>
      <c r="AA13" s="113"/>
    </row>
    <row r="14" spans="1:27" s="52" customFormat="1" ht="13.5">
      <c r="A14" s="161" t="s">
        <v>128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0.0207834949165745</v>
      </c>
      <c r="J14" s="46">
        <v>0</v>
      </c>
      <c r="K14" s="46">
        <v>0.008102056046787631</v>
      </c>
      <c r="L14" s="46">
        <v>0</v>
      </c>
      <c r="M14" s="46">
        <v>0</v>
      </c>
      <c r="N14" s="46">
        <v>0</v>
      </c>
      <c r="O14" s="46">
        <v>0</v>
      </c>
      <c r="P14" s="46">
        <v>0.34383802273147357</v>
      </c>
      <c r="Q14" s="129">
        <v>0.2994961426715874</v>
      </c>
      <c r="R14" s="133">
        <v>0</v>
      </c>
      <c r="S14" s="133">
        <v>0</v>
      </c>
      <c r="T14" s="113"/>
      <c r="U14" s="113"/>
      <c r="V14" s="113"/>
      <c r="W14" s="113"/>
      <c r="X14" s="113"/>
      <c r="Y14" s="113"/>
      <c r="Z14" s="113"/>
      <c r="AA14" s="113"/>
    </row>
    <row r="15" spans="1:27" s="52" customFormat="1" ht="13.5">
      <c r="A15" s="161" t="s">
        <v>125</v>
      </c>
      <c r="B15" s="46">
        <v>0</v>
      </c>
      <c r="C15" s="46">
        <v>0.07448053219371033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0.0655635282331274</v>
      </c>
      <c r="M15" s="46">
        <v>0.0322653305570016</v>
      </c>
      <c r="N15" s="46">
        <v>0</v>
      </c>
      <c r="O15" s="46">
        <v>0.0451830508819401</v>
      </c>
      <c r="P15" s="46">
        <v>0.1941318564867096</v>
      </c>
      <c r="Q15" s="129">
        <v>0.16909631379787962</v>
      </c>
      <c r="R15" s="133">
        <v>3.2965637046945213</v>
      </c>
      <c r="S15" s="133">
        <v>1.960973299002848</v>
      </c>
      <c r="T15" s="113"/>
      <c r="U15" s="113"/>
      <c r="V15" s="113"/>
      <c r="W15" s="113"/>
      <c r="X15" s="113"/>
      <c r="Y15" s="113"/>
      <c r="Z15" s="113"/>
      <c r="AA15" s="113"/>
    </row>
    <row r="16" spans="1:27" s="52" customFormat="1" ht="13.5">
      <c r="A16" s="161" t="s">
        <v>40</v>
      </c>
      <c r="B16" s="46">
        <v>0.05179487853873317</v>
      </c>
      <c r="C16" s="46">
        <v>0.09999146504505338</v>
      </c>
      <c r="D16" s="46">
        <v>0.15632276394254394</v>
      </c>
      <c r="E16" s="46">
        <v>0.019856668364024797</v>
      </c>
      <c r="F16" s="46">
        <v>0.04403520959849732</v>
      </c>
      <c r="G16" s="46">
        <v>0.0828840812682221</v>
      </c>
      <c r="H16" s="46">
        <v>0.04125484411141196</v>
      </c>
      <c r="I16" s="46">
        <v>0.06451044079686093</v>
      </c>
      <c r="J16" s="46">
        <v>0.1932111104682729</v>
      </c>
      <c r="K16" s="46">
        <v>0.01260350479530414</v>
      </c>
      <c r="L16" s="46">
        <v>0.06453362296083069</v>
      </c>
      <c r="M16" s="46">
        <v>0.11380425221275928</v>
      </c>
      <c r="N16" s="46">
        <v>0.029418049402607897</v>
      </c>
      <c r="O16" s="46">
        <v>0.07951991143465634</v>
      </c>
      <c r="P16" s="46">
        <v>0.13276225232474406</v>
      </c>
      <c r="Q16" s="129">
        <v>0.11564102814395694</v>
      </c>
      <c r="R16" s="133">
        <v>0.669547286076122</v>
      </c>
      <c r="S16" s="133">
        <v>1.057257073654851</v>
      </c>
      <c r="T16" s="113"/>
      <c r="U16" s="113"/>
      <c r="V16" s="113"/>
      <c r="W16" s="113"/>
      <c r="X16" s="113"/>
      <c r="Y16" s="113"/>
      <c r="Z16" s="113"/>
      <c r="AA16" s="113"/>
    </row>
    <row r="17" spans="1:27" s="52" customFormat="1" ht="13.5">
      <c r="A17" s="161" t="s">
        <v>91</v>
      </c>
      <c r="B17" s="46">
        <v>0</v>
      </c>
      <c r="C17" s="46">
        <v>0</v>
      </c>
      <c r="D17" s="46">
        <v>0.33029484571086193</v>
      </c>
      <c r="E17" s="46">
        <v>0.320352041806434</v>
      </c>
      <c r="F17" s="46">
        <v>0.18405119173519782</v>
      </c>
      <c r="G17" s="46">
        <v>0.043075307991872716</v>
      </c>
      <c r="H17" s="46">
        <v>0.004249542690799524</v>
      </c>
      <c r="I17" s="46">
        <v>0.00757335589124761</v>
      </c>
      <c r="J17" s="46">
        <v>0.23746093532840776</v>
      </c>
      <c r="K17" s="46">
        <v>0</v>
      </c>
      <c r="L17" s="46">
        <v>0.18618981921476718</v>
      </c>
      <c r="M17" s="46">
        <v>0.0254798233991015</v>
      </c>
      <c r="N17" s="46">
        <v>0.11241775950135256</v>
      </c>
      <c r="O17" s="46">
        <v>0.1828694066652152</v>
      </c>
      <c r="P17" s="46">
        <v>0.10803073785341526</v>
      </c>
      <c r="Q17" s="129">
        <v>0.09409892780337259</v>
      </c>
      <c r="R17" s="133">
        <v>-0.4092465228413491</v>
      </c>
      <c r="S17" s="133">
        <v>-0.41978171358121674</v>
      </c>
      <c r="T17" s="113"/>
      <c r="U17" s="113"/>
      <c r="V17" s="113"/>
      <c r="W17" s="113"/>
      <c r="X17" s="113"/>
      <c r="Y17" s="113"/>
      <c r="Z17" s="113"/>
      <c r="AA17" s="113"/>
    </row>
    <row r="18" spans="1:27" s="52" customFormat="1" ht="13.5">
      <c r="A18" s="161" t="s">
        <v>32</v>
      </c>
      <c r="B18" s="46">
        <v>0.6174979904554021</v>
      </c>
      <c r="C18" s="46">
        <v>0.07567373297276798</v>
      </c>
      <c r="D18" s="46">
        <v>0.4361609609263792</v>
      </c>
      <c r="E18" s="46">
        <v>0.83319263577299</v>
      </c>
      <c r="F18" s="46">
        <v>0.6967127617321761</v>
      </c>
      <c r="G18" s="46">
        <v>0.5455683726187137</v>
      </c>
      <c r="H18" s="46">
        <v>0.23888080059554884</v>
      </c>
      <c r="I18" s="46">
        <v>0.5298158898552658</v>
      </c>
      <c r="J18" s="46">
        <v>0.11889141066432898</v>
      </c>
      <c r="K18" s="46">
        <v>0.036473267772249796</v>
      </c>
      <c r="L18" s="46">
        <v>0.1344713300132329</v>
      </c>
      <c r="M18" s="46">
        <v>0.0772944872462259</v>
      </c>
      <c r="N18" s="46">
        <v>0.053613873972410374</v>
      </c>
      <c r="O18" s="46">
        <v>0.053025934502943455</v>
      </c>
      <c r="P18" s="46">
        <v>0.05834062497203261</v>
      </c>
      <c r="Q18" s="129">
        <v>0.05081692827735676</v>
      </c>
      <c r="R18" s="133">
        <v>0.10022813400476971</v>
      </c>
      <c r="S18" s="133">
        <v>-0.5661482267908595</v>
      </c>
      <c r="T18" s="113"/>
      <c r="U18" s="113"/>
      <c r="V18" s="113"/>
      <c r="W18" s="113"/>
      <c r="X18" s="113"/>
      <c r="Y18" s="113"/>
      <c r="Z18" s="113"/>
      <c r="AA18" s="113"/>
    </row>
    <row r="19" spans="1:27" s="52" customFormat="1" ht="13.5">
      <c r="A19" s="161" t="s">
        <v>30</v>
      </c>
      <c r="B19" s="46">
        <v>0.2238676949438865</v>
      </c>
      <c r="C19" s="46">
        <v>0.2780478108373736</v>
      </c>
      <c r="D19" s="46">
        <v>0.30550628298386906</v>
      </c>
      <c r="E19" s="46">
        <v>0.27222884293579114</v>
      </c>
      <c r="F19" s="46">
        <v>0.17351486040433323</v>
      </c>
      <c r="G19" s="46">
        <v>0.2087933914201117</v>
      </c>
      <c r="H19" s="46">
        <v>0.1811109730800787</v>
      </c>
      <c r="I19" s="46">
        <v>0.2290921015588821</v>
      </c>
      <c r="J19" s="46">
        <v>0.23009306889559855</v>
      </c>
      <c r="K19" s="46">
        <v>0.0507131600321356</v>
      </c>
      <c r="L19" s="46">
        <v>0</v>
      </c>
      <c r="M19" s="46">
        <v>0.0354943105393893</v>
      </c>
      <c r="N19" s="46">
        <v>0.04741330304777319</v>
      </c>
      <c r="O19" s="46">
        <v>0.0832172324410328</v>
      </c>
      <c r="P19" s="46">
        <v>0.0539071183216528</v>
      </c>
      <c r="Q19" s="129">
        <v>0.04695517346109385</v>
      </c>
      <c r="R19" s="133">
        <v>-0.35221207506689145</v>
      </c>
      <c r="S19" s="133">
        <v>0</v>
      </c>
      <c r="T19" s="113"/>
      <c r="U19" s="113"/>
      <c r="V19" s="113"/>
      <c r="W19" s="113"/>
      <c r="X19" s="113"/>
      <c r="Y19" s="113"/>
      <c r="Z19" s="113"/>
      <c r="AA19" s="113"/>
    </row>
    <row r="20" spans="1:27" s="52" customFormat="1" ht="13.5">
      <c r="A20" s="161" t="s">
        <v>138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0.0390239663927109</v>
      </c>
      <c r="Q20" s="129">
        <v>0.033991375687645105</v>
      </c>
      <c r="R20" s="133">
        <v>0</v>
      </c>
      <c r="S20" s="133">
        <v>0</v>
      </c>
      <c r="T20" s="113"/>
      <c r="U20" s="113"/>
      <c r="V20" s="113"/>
      <c r="W20" s="113"/>
      <c r="X20" s="113"/>
      <c r="Y20" s="113"/>
      <c r="Z20" s="113"/>
      <c r="AA20" s="113"/>
    </row>
    <row r="21" spans="1:27" s="52" customFormat="1" ht="13.5">
      <c r="A21" s="161" t="s">
        <v>114</v>
      </c>
      <c r="B21" s="46">
        <v>1.380634466915855</v>
      </c>
      <c r="C21" s="46">
        <v>2.204261516702788</v>
      </c>
      <c r="D21" s="46">
        <v>2.426816154825941</v>
      </c>
      <c r="E21" s="46">
        <v>1.6051521108739228</v>
      </c>
      <c r="F21" s="46">
        <v>1.4737935891966287</v>
      </c>
      <c r="G21" s="46">
        <v>0</v>
      </c>
      <c r="H21" s="46">
        <v>0</v>
      </c>
      <c r="I21" s="46">
        <v>0.12266631894857792</v>
      </c>
      <c r="J21" s="46">
        <v>1.833831916359783</v>
      </c>
      <c r="K21" s="46">
        <v>0.33337542848119883</v>
      </c>
      <c r="L21" s="46">
        <v>0.06691195428818326</v>
      </c>
      <c r="M21" s="46">
        <v>0.0916369666608619</v>
      </c>
      <c r="N21" s="46">
        <v>0.04153625785463387</v>
      </c>
      <c r="O21" s="46">
        <v>0.057911938674589325</v>
      </c>
      <c r="P21" s="46">
        <v>0.0276783106628129</v>
      </c>
      <c r="Q21" s="129">
        <v>0.024108873164537133</v>
      </c>
      <c r="R21" s="133">
        <v>-0.5220620946858816</v>
      </c>
      <c r="S21" s="133">
        <v>-0.5863472983675666</v>
      </c>
      <c r="T21" s="113"/>
      <c r="U21" s="113"/>
      <c r="V21" s="113"/>
      <c r="W21" s="113"/>
      <c r="X21" s="113"/>
      <c r="Y21" s="113"/>
      <c r="Z21" s="113"/>
      <c r="AA21" s="113"/>
    </row>
    <row r="22" spans="1:27" s="52" customFormat="1" ht="13.5">
      <c r="A22" s="161" t="s">
        <v>118</v>
      </c>
      <c r="B22" s="46">
        <v>0.025003407690695444</v>
      </c>
      <c r="C22" s="46">
        <v>0.010620959556992118</v>
      </c>
      <c r="D22" s="46">
        <v>0.00269380073951116</v>
      </c>
      <c r="E22" s="46">
        <v>0.07848353650469497</v>
      </c>
      <c r="F22" s="46">
        <v>0.006188815752270442</v>
      </c>
      <c r="G22" s="46">
        <v>0.0585849026862488</v>
      </c>
      <c r="H22" s="46">
        <v>2.405680245656218</v>
      </c>
      <c r="I22" s="46">
        <v>0.17813254798322017</v>
      </c>
      <c r="J22" s="46">
        <v>0.01229483896271554</v>
      </c>
      <c r="K22" s="46">
        <v>0.01091290917354472</v>
      </c>
      <c r="L22" s="46">
        <v>0.15317881369203482</v>
      </c>
      <c r="M22" s="46">
        <v>0.1238089105771696</v>
      </c>
      <c r="N22" s="46">
        <v>0.10835662498754402</v>
      </c>
      <c r="O22" s="46">
        <v>0.12377591641967917</v>
      </c>
      <c r="P22" s="46">
        <v>0.022532530743506595</v>
      </c>
      <c r="Q22" s="129">
        <v>0.019626700935223413</v>
      </c>
      <c r="R22" s="133">
        <v>-0.817957067939558</v>
      </c>
      <c r="S22" s="133">
        <v>-0.8529004749389943</v>
      </c>
      <c r="T22" s="113"/>
      <c r="U22" s="113"/>
      <c r="V22" s="113"/>
      <c r="W22" s="113"/>
      <c r="X22" s="113"/>
      <c r="Y22" s="113"/>
      <c r="Z22" s="113"/>
      <c r="AA22" s="113"/>
    </row>
    <row r="23" spans="1:27" s="52" customFormat="1" ht="13.5">
      <c r="A23" s="161" t="s">
        <v>123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0.0145805321544076</v>
      </c>
      <c r="Q23" s="129">
        <v>0.012700204310314066</v>
      </c>
      <c r="R23" s="133">
        <v>0</v>
      </c>
      <c r="S23" s="133">
        <v>0</v>
      </c>
      <c r="T23" s="113"/>
      <c r="U23" s="113"/>
      <c r="V23" s="113"/>
      <c r="W23" s="113"/>
      <c r="X23" s="113"/>
      <c r="Y23" s="113"/>
      <c r="Z23" s="113"/>
      <c r="AA23" s="113"/>
    </row>
    <row r="24" spans="1:27" s="52" customFormat="1" ht="13.5">
      <c r="A24" s="161" t="s">
        <v>36</v>
      </c>
      <c r="B24" s="46">
        <v>0.11617818388350389</v>
      </c>
      <c r="C24" s="46">
        <v>0.09176518731569708</v>
      </c>
      <c r="D24" s="46">
        <v>0.095804928516843</v>
      </c>
      <c r="E24" s="46">
        <v>0.09108945239315588</v>
      </c>
      <c r="F24" s="46">
        <v>0.11103951073864222</v>
      </c>
      <c r="G24" s="46">
        <v>0.19532717344236275</v>
      </c>
      <c r="H24" s="46">
        <v>0.14647599872614248</v>
      </c>
      <c r="I24" s="46">
        <v>0.2660844220807249</v>
      </c>
      <c r="J24" s="46">
        <v>0.09963223952359018</v>
      </c>
      <c r="K24" s="46">
        <v>0</v>
      </c>
      <c r="L24" s="46">
        <v>0.0302904036240828</v>
      </c>
      <c r="M24" s="46">
        <v>0.02324693803609016</v>
      </c>
      <c r="N24" s="46">
        <v>0.09248583582750056</v>
      </c>
      <c r="O24" s="46">
        <v>0.11108526206621173</v>
      </c>
      <c r="P24" s="46">
        <v>0.011829564009471891</v>
      </c>
      <c r="Q24" s="129">
        <v>0.010304005246942591</v>
      </c>
      <c r="R24" s="133">
        <v>-0.8935091497338239</v>
      </c>
      <c r="S24" s="133">
        <v>-0.6094616580128158</v>
      </c>
      <c r="T24" s="113"/>
      <c r="U24" s="113"/>
      <c r="V24" s="113"/>
      <c r="W24" s="113"/>
      <c r="X24" s="113"/>
      <c r="Y24" s="113"/>
      <c r="Z24" s="113"/>
      <c r="AA24" s="113"/>
    </row>
    <row r="25" spans="1:27" s="52" customFormat="1" ht="13.5">
      <c r="A25" s="161" t="s">
        <v>38</v>
      </c>
      <c r="B25" s="46">
        <v>0</v>
      </c>
      <c r="C25" s="46">
        <v>0</v>
      </c>
      <c r="D25" s="46">
        <v>0</v>
      </c>
      <c r="E25" s="46">
        <v>0</v>
      </c>
      <c r="F25" s="46">
        <v>0.026523346034087</v>
      </c>
      <c r="G25" s="46">
        <v>0.0598262045930499</v>
      </c>
      <c r="H25" s="46">
        <v>0.0514279141014849</v>
      </c>
      <c r="I25" s="46">
        <v>0</v>
      </c>
      <c r="J25" s="46">
        <v>0.019126576342578798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0.0108722035681055</v>
      </c>
      <c r="Q25" s="129">
        <v>0.009470107480029459</v>
      </c>
      <c r="R25" s="133">
        <v>0</v>
      </c>
      <c r="S25" s="133">
        <v>0</v>
      </c>
      <c r="T25" s="113"/>
      <c r="U25" s="113"/>
      <c r="V25" s="113"/>
      <c r="W25" s="113"/>
      <c r="X25" s="113"/>
      <c r="Y25" s="113"/>
      <c r="Z25" s="113"/>
      <c r="AA25" s="113"/>
    </row>
    <row r="26" spans="1:27" s="52" customFormat="1" ht="13.5">
      <c r="A26" s="161" t="s">
        <v>139</v>
      </c>
      <c r="B26" s="46">
        <v>0</v>
      </c>
      <c r="C26" s="46">
        <v>0</v>
      </c>
      <c r="D26" s="46">
        <v>0</v>
      </c>
      <c r="E26" s="46">
        <v>0.00234218938184766</v>
      </c>
      <c r="F26" s="46">
        <v>0</v>
      </c>
      <c r="G26" s="46">
        <v>0</v>
      </c>
      <c r="H26" s="46">
        <v>0</v>
      </c>
      <c r="I26" s="46">
        <v>0.0368434614675216</v>
      </c>
      <c r="J26" s="46">
        <v>0.025858558656773927</v>
      </c>
      <c r="K26" s="46">
        <v>0.0445041997669172</v>
      </c>
      <c r="L26" s="46">
        <v>0.022994671583423155</v>
      </c>
      <c r="M26" s="46">
        <v>0</v>
      </c>
      <c r="N26" s="46">
        <v>0.034669953371223</v>
      </c>
      <c r="O26" s="46">
        <v>0</v>
      </c>
      <c r="P26" s="46">
        <v>0.009246764913574011</v>
      </c>
      <c r="Q26" s="129">
        <v>0.008054287893486346</v>
      </c>
      <c r="R26" s="133">
        <v>0</v>
      </c>
      <c r="S26" s="133">
        <v>-0.5978735821458743</v>
      </c>
      <c r="T26" s="113"/>
      <c r="U26" s="113"/>
      <c r="V26" s="113"/>
      <c r="W26" s="113"/>
      <c r="X26" s="113"/>
      <c r="Y26" s="113"/>
      <c r="Z26" s="113"/>
      <c r="AA26" s="113"/>
    </row>
    <row r="27" spans="1:27" s="52" customFormat="1" ht="13.5">
      <c r="A27" s="281" t="s">
        <v>25</v>
      </c>
      <c r="B27" s="92">
        <v>0.06110534473502523</v>
      </c>
      <c r="C27" s="92">
        <v>0.3042654838512866</v>
      </c>
      <c r="D27" s="92">
        <v>0.32810360035026964</v>
      </c>
      <c r="E27" s="92">
        <v>0.0804234925886464</v>
      </c>
      <c r="F27" s="92">
        <v>0.08003100031475316</v>
      </c>
      <c r="G27" s="92">
        <v>0.07682577105561812</v>
      </c>
      <c r="H27" s="92">
        <v>0.2114400262202373</v>
      </c>
      <c r="I27" s="92">
        <v>0.07341478760450133</v>
      </c>
      <c r="J27" s="92">
        <v>0.07491609889877181</v>
      </c>
      <c r="K27" s="92">
        <v>0.0013322543564631502</v>
      </c>
      <c r="L27" s="92">
        <v>0.13409159995538528</v>
      </c>
      <c r="M27" s="92">
        <v>0.01753221544821973</v>
      </c>
      <c r="N27" s="92">
        <v>0.020476351199108723</v>
      </c>
      <c r="O27" s="92">
        <v>0.037934374196132964</v>
      </c>
      <c r="P27" s="92">
        <v>0.005122006351389621</v>
      </c>
      <c r="Q27" s="202">
        <v>0.0044614645372672585</v>
      </c>
      <c r="R27" s="203">
        <v>-0.8649771754528705</v>
      </c>
      <c r="S27" s="203">
        <v>-0.9618021833351693</v>
      </c>
      <c r="T27" s="113"/>
      <c r="U27" s="113"/>
      <c r="V27" s="113"/>
      <c r="W27" s="113"/>
      <c r="X27" s="113"/>
      <c r="Y27" s="113"/>
      <c r="Z27" s="113"/>
      <c r="AA27" s="113"/>
    </row>
    <row r="28" spans="20:27" s="52" customFormat="1" ht="13.5">
      <c r="T28" s="113"/>
      <c r="U28" s="113"/>
      <c r="V28" s="113"/>
      <c r="W28" s="113"/>
      <c r="X28" s="113"/>
      <c r="Y28" s="113"/>
      <c r="Z28" s="113"/>
      <c r="AA28" s="113"/>
    </row>
    <row r="29" spans="1:27" s="52" customFormat="1" ht="13.5">
      <c r="A29" s="214" t="s">
        <v>110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T29" s="113"/>
      <c r="U29" s="113"/>
      <c r="V29" s="113"/>
      <c r="W29" s="113"/>
      <c r="X29" s="113"/>
      <c r="Y29" s="113"/>
      <c r="Z29" s="113"/>
      <c r="AA29" s="113"/>
    </row>
    <row r="30" spans="7:27" s="52" customFormat="1" ht="13.5"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T30" s="113"/>
      <c r="U30" s="113"/>
      <c r="V30" s="113"/>
      <c r="W30" s="113"/>
      <c r="X30" s="113"/>
      <c r="Y30" s="113"/>
      <c r="Z30" s="113"/>
      <c r="AA30" s="113"/>
    </row>
    <row r="31" spans="1:26" ht="13.5">
      <c r="A31" s="4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50"/>
      <c r="R31" s="50"/>
      <c r="S31" s="50"/>
      <c r="T31" s="50"/>
      <c r="U31" s="50"/>
      <c r="V31" s="50"/>
      <c r="W31" s="50"/>
      <c r="X31" s="107"/>
      <c r="Y31" s="217"/>
      <c r="Z31" s="217"/>
    </row>
    <row r="32" spans="1:26" ht="13.5">
      <c r="A32" s="21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07"/>
      <c r="Y32" s="217"/>
      <c r="Z32" s="217"/>
    </row>
    <row r="33" spans="1:26" ht="13.5">
      <c r="A33" s="21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107"/>
      <c r="Y33" s="217"/>
      <c r="Z33" s="217"/>
    </row>
    <row r="34" spans="1:26" ht="13.5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1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15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5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5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5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5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5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5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ht="15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ht="15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ht="15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ht="15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R50" s="217"/>
      <c r="S50" s="217"/>
      <c r="T50" s="217"/>
      <c r="U50" s="217"/>
      <c r="V50" s="217"/>
      <c r="W50" s="217"/>
      <c r="X50" s="217"/>
      <c r="Y50" s="217"/>
      <c r="Z50" s="217"/>
    </row>
    <row r="51" spans="1:26" ht="15">
      <c r="A51" s="232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:26" ht="15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:26" ht="15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:26" ht="15">
      <c r="A54" s="232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:26" ht="13.5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:26" ht="13.5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:26" ht="13.5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:26" ht="13.5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:26" ht="13.5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:26" ht="13.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:26" ht="13.5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ht="13.5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</row>
    <row r="63" spans="1:26" ht="13.5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</row>
    <row r="64" spans="1:26" ht="13.5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:26" ht="13.5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  <row r="66" ht="13.5">
      <c r="A66" s="219"/>
    </row>
    <row r="67" ht="13.5">
      <c r="A67" s="219"/>
    </row>
    <row r="68" ht="13.5">
      <c r="A68" s="219"/>
    </row>
    <row r="69" ht="13.5">
      <c r="A69" s="219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00"/>
  <sheetViews>
    <sheetView zoomScalePageLayoutView="0" workbookViewId="0" topLeftCell="C1">
      <selection activeCell="R20" sqref="R20"/>
    </sheetView>
  </sheetViews>
  <sheetFormatPr defaultColWidth="9.140625" defaultRowHeight="15"/>
  <cols>
    <col min="1" max="1" width="13.00390625" style="148" customWidth="1"/>
    <col min="2" max="2" width="35.00390625" style="40" customWidth="1"/>
    <col min="3" max="3" width="8.140625" style="40" customWidth="1"/>
    <col min="4" max="4" width="6.00390625" style="40" customWidth="1"/>
    <col min="5" max="5" width="7.8515625" style="40" customWidth="1"/>
    <col min="6" max="6" width="8.00390625" style="40" customWidth="1"/>
    <col min="7" max="7" width="7.7109375" style="40" customWidth="1"/>
    <col min="8" max="13" width="7.00390625" style="40" customWidth="1"/>
    <col min="14" max="14" width="8.421875" style="40" customWidth="1"/>
    <col min="15" max="15" width="8.140625" style="40" customWidth="1"/>
    <col min="16" max="16" width="7.57421875" style="40" customWidth="1"/>
    <col min="17" max="17" width="9.28125" style="40" customWidth="1"/>
    <col min="18" max="18" width="15.421875" style="40" customWidth="1"/>
    <col min="19" max="19" width="15.7109375" style="96" customWidth="1"/>
    <col min="20" max="20" width="16.7109375" style="40" customWidth="1"/>
    <col min="21" max="36" width="9.140625" style="95" customWidth="1"/>
    <col min="37" max="16384" width="9.140625" style="40" customWidth="1"/>
  </cols>
  <sheetData>
    <row r="1" spans="1:19" ht="13.5">
      <c r="A1" s="146" t="s">
        <v>44</v>
      </c>
      <c r="B1" s="11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S1" s="40"/>
    </row>
    <row r="2" ht="19.5" customHeight="1">
      <c r="S2" s="40"/>
    </row>
    <row r="3" spans="1:25" ht="13.5">
      <c r="A3" s="149" t="s">
        <v>140</v>
      </c>
      <c r="S3" s="40"/>
      <c r="W3" s="293"/>
      <c r="X3" s="293"/>
      <c r="Y3" s="150"/>
    </row>
    <row r="4" spans="2:19" ht="17.25" customHeight="1">
      <c r="B4" s="15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S4" s="40"/>
    </row>
    <row r="5" spans="1:29" ht="13.5">
      <c r="A5" s="146" t="s">
        <v>42</v>
      </c>
      <c r="B5" s="116"/>
      <c r="C5" s="152" t="s">
        <v>92</v>
      </c>
      <c r="D5" s="152" t="s">
        <v>96</v>
      </c>
      <c r="E5" s="152" t="s">
        <v>97</v>
      </c>
      <c r="F5" s="152" t="s">
        <v>98</v>
      </c>
      <c r="G5" s="152" t="s">
        <v>101</v>
      </c>
      <c r="H5" s="152" t="s">
        <v>102</v>
      </c>
      <c r="I5" s="152" t="s">
        <v>112</v>
      </c>
      <c r="J5" s="152" t="s">
        <v>113</v>
      </c>
      <c r="K5" s="152" t="s">
        <v>116</v>
      </c>
      <c r="L5" s="152" t="s">
        <v>117</v>
      </c>
      <c r="M5" s="152" t="s">
        <v>119</v>
      </c>
      <c r="N5" s="152" t="s">
        <v>120</v>
      </c>
      <c r="O5" s="152" t="s">
        <v>121</v>
      </c>
      <c r="P5" s="152" t="s">
        <v>122</v>
      </c>
      <c r="Q5" s="152" t="s">
        <v>129</v>
      </c>
      <c r="R5" s="119" t="s">
        <v>131</v>
      </c>
      <c r="S5" s="120" t="s">
        <v>132</v>
      </c>
      <c r="T5" s="120" t="s">
        <v>133</v>
      </c>
      <c r="V5" s="150"/>
      <c r="W5" s="112"/>
      <c r="X5" s="112"/>
      <c r="Y5" s="112"/>
      <c r="Z5" s="112"/>
      <c r="AA5" s="112"/>
      <c r="AB5" s="112"/>
      <c r="AC5" s="112"/>
    </row>
    <row r="6" spans="1:29" ht="13.5">
      <c r="A6" s="153" t="s">
        <v>69</v>
      </c>
      <c r="B6" s="116" t="s">
        <v>45</v>
      </c>
      <c r="C6" s="154">
        <v>175.50271562851825</v>
      </c>
      <c r="D6" s="154">
        <v>179.2918714461288</v>
      </c>
      <c r="E6" s="154">
        <v>178.6472607221795</v>
      </c>
      <c r="F6" s="154">
        <v>164.2269377150416</v>
      </c>
      <c r="G6" s="154">
        <v>142.4668936094767</v>
      </c>
      <c r="H6" s="154">
        <v>179.03119044485632</v>
      </c>
      <c r="I6" s="154">
        <v>221.37883188782456</v>
      </c>
      <c r="J6" s="154">
        <v>241.3603346993179</v>
      </c>
      <c r="K6" s="154">
        <v>207.95306825331528</v>
      </c>
      <c r="L6" s="154">
        <v>217.21163920835576</v>
      </c>
      <c r="M6" s="154">
        <v>428.7763666254082</v>
      </c>
      <c r="N6" s="154">
        <v>241.34968894638098</v>
      </c>
      <c r="O6" s="154">
        <v>161.8326675984434</v>
      </c>
      <c r="P6" s="154">
        <v>241.49322888835525</v>
      </c>
      <c r="Q6" s="154">
        <v>263.44912313163314</v>
      </c>
      <c r="R6" s="124">
        <v>100</v>
      </c>
      <c r="S6" s="125">
        <v>0.09091722506815425</v>
      </c>
      <c r="T6" s="125">
        <v>-0.3855791885055312</v>
      </c>
      <c r="V6" s="113"/>
      <c r="W6" s="113"/>
      <c r="X6" s="113"/>
      <c r="Y6" s="113"/>
      <c r="Z6" s="113"/>
      <c r="AA6" s="113"/>
      <c r="AB6" s="113"/>
      <c r="AC6" s="113"/>
    </row>
    <row r="7" spans="1:36" s="159" customFormat="1" ht="13.5">
      <c r="A7" s="155"/>
      <c r="B7" s="127"/>
      <c r="R7" s="157"/>
      <c r="S7" s="158"/>
      <c r="T7" s="158"/>
      <c r="U7" s="95"/>
      <c r="V7" s="113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</row>
    <row r="8" spans="1:36" s="159" customFormat="1" ht="13.5">
      <c r="A8" s="160" t="s">
        <v>70</v>
      </c>
      <c r="B8" s="161" t="s">
        <v>88</v>
      </c>
      <c r="C8" s="46">
        <v>64.01297225711464</v>
      </c>
      <c r="D8" s="46">
        <v>64.01983022609852</v>
      </c>
      <c r="E8" s="46">
        <v>67.03769357201475</v>
      </c>
      <c r="F8" s="46">
        <v>64.42239049084883</v>
      </c>
      <c r="G8" s="46">
        <v>62.453357004365294</v>
      </c>
      <c r="H8" s="46">
        <v>77.55083782319285</v>
      </c>
      <c r="I8" s="46">
        <v>66.15687593663142</v>
      </c>
      <c r="J8" s="46">
        <v>64.64546356523883</v>
      </c>
      <c r="K8" s="46">
        <v>59.54056955687125</v>
      </c>
      <c r="L8" s="46">
        <v>49.818996862073334</v>
      </c>
      <c r="M8" s="46">
        <v>64.95540009740897</v>
      </c>
      <c r="N8" s="46">
        <v>68.55</v>
      </c>
      <c r="O8" s="46">
        <v>62.840769999449314</v>
      </c>
      <c r="P8" s="46">
        <v>81.72</v>
      </c>
      <c r="Q8" s="46">
        <v>83.62</v>
      </c>
      <c r="R8" s="162">
        <v>31.74047383646786</v>
      </c>
      <c r="S8" s="133">
        <v>0.023250122369065096</v>
      </c>
      <c r="T8" s="133">
        <v>0.28734485315464253</v>
      </c>
      <c r="U8" s="95"/>
      <c r="V8" s="113"/>
      <c r="W8" s="113"/>
      <c r="X8" s="113"/>
      <c r="Y8" s="113"/>
      <c r="Z8" s="113"/>
      <c r="AA8" s="113"/>
      <c r="AB8" s="113"/>
      <c r="AC8" s="113"/>
      <c r="AD8" s="95"/>
      <c r="AE8" s="95"/>
      <c r="AF8" s="95"/>
      <c r="AG8" s="95"/>
      <c r="AH8" s="95"/>
      <c r="AI8" s="95"/>
      <c r="AJ8" s="95"/>
    </row>
    <row r="9" spans="1:36" s="159" customFormat="1" ht="13.5">
      <c r="A9" s="160" t="s">
        <v>71</v>
      </c>
      <c r="B9" s="161" t="s">
        <v>89</v>
      </c>
      <c r="C9" s="46">
        <v>0.039160116528856974</v>
      </c>
      <c r="D9" s="46">
        <v>0.03366921981557091</v>
      </c>
      <c r="E9" s="46">
        <v>0.01227994054603534</v>
      </c>
      <c r="F9" s="46">
        <v>0.02902755207126308</v>
      </c>
      <c r="G9" s="46">
        <v>0.1439678470588992</v>
      </c>
      <c r="H9" s="46">
        <v>0.25221254938998305</v>
      </c>
      <c r="I9" s="46">
        <v>0.04605871814273584</v>
      </c>
      <c r="J9" s="46">
        <v>0.037051374596722336</v>
      </c>
      <c r="K9" s="46">
        <v>0.07421393919170438</v>
      </c>
      <c r="L9" s="46">
        <v>0.020356263446640842</v>
      </c>
      <c r="M9" s="46">
        <v>0.01915143763960115</v>
      </c>
      <c r="N9" s="46">
        <v>0.1825742669010688</v>
      </c>
      <c r="O9" s="46">
        <v>0.06116800260233469</v>
      </c>
      <c r="P9" s="46">
        <v>0.12384956575909203</v>
      </c>
      <c r="Q9" s="46">
        <v>0.17057170108338726</v>
      </c>
      <c r="R9" s="162">
        <v>0.06474559454052942</v>
      </c>
      <c r="S9" s="133">
        <v>0.3772490847095704</v>
      </c>
      <c r="T9" s="133">
        <v>7.9064698062499925</v>
      </c>
      <c r="U9" s="95"/>
      <c r="V9" s="113"/>
      <c r="W9" s="113"/>
      <c r="X9" s="113"/>
      <c r="Y9" s="113"/>
      <c r="Z9" s="113"/>
      <c r="AA9" s="113"/>
      <c r="AB9" s="113"/>
      <c r="AC9" s="113"/>
      <c r="AD9" s="95"/>
      <c r="AE9" s="95"/>
      <c r="AF9" s="95"/>
      <c r="AG9" s="95"/>
      <c r="AH9" s="95"/>
      <c r="AI9" s="95"/>
      <c r="AJ9" s="95"/>
    </row>
    <row r="10" spans="1:36" s="159" customFormat="1" ht="13.5">
      <c r="A10" s="160" t="s">
        <v>72</v>
      </c>
      <c r="B10" s="161" t="s">
        <v>80</v>
      </c>
      <c r="C10" s="46">
        <v>51.85117489215143</v>
      </c>
      <c r="D10" s="46">
        <v>59.31955292971455</v>
      </c>
      <c r="E10" s="46">
        <v>54.105571045108846</v>
      </c>
      <c r="F10" s="46">
        <v>50.98248498325164</v>
      </c>
      <c r="G10" s="46">
        <v>47.0749702333873</v>
      </c>
      <c r="H10" s="46">
        <v>41.66529126985178</v>
      </c>
      <c r="I10" s="46">
        <v>21.934862393631388</v>
      </c>
      <c r="J10" s="46">
        <v>27.517135341024975</v>
      </c>
      <c r="K10" s="46">
        <v>24.59141631980961</v>
      </c>
      <c r="L10" s="46">
        <v>18.053032718543438</v>
      </c>
      <c r="M10" s="46">
        <v>23.74775138501587</v>
      </c>
      <c r="N10" s="46">
        <v>22.570964618089068</v>
      </c>
      <c r="O10" s="46">
        <v>26.449262834763335</v>
      </c>
      <c r="P10" s="46">
        <v>38.95494479485017</v>
      </c>
      <c r="Q10" s="46">
        <v>43.640795137358495</v>
      </c>
      <c r="R10" s="162">
        <v>16.56517001028439</v>
      </c>
      <c r="S10" s="133">
        <v>0.1202889740233386</v>
      </c>
      <c r="T10" s="133">
        <v>0.8376811526203929</v>
      </c>
      <c r="U10" s="95"/>
      <c r="V10" s="113"/>
      <c r="W10" s="113"/>
      <c r="X10" s="113"/>
      <c r="Y10" s="113"/>
      <c r="Z10" s="113"/>
      <c r="AA10" s="113"/>
      <c r="AB10" s="113"/>
      <c r="AC10" s="113"/>
      <c r="AD10" s="95"/>
      <c r="AE10" s="95"/>
      <c r="AF10" s="95"/>
      <c r="AG10" s="95"/>
      <c r="AH10" s="95"/>
      <c r="AI10" s="95"/>
      <c r="AJ10" s="95"/>
    </row>
    <row r="11" spans="1:36" s="159" customFormat="1" ht="13.5">
      <c r="A11" s="160" t="s">
        <v>73</v>
      </c>
      <c r="B11" s="161" t="s">
        <v>81</v>
      </c>
      <c r="C11" s="46">
        <v>0.1409410716104664</v>
      </c>
      <c r="D11" s="46">
        <v>0.15788825512853596</v>
      </c>
      <c r="E11" s="46">
        <v>0.31028726545108654</v>
      </c>
      <c r="F11" s="46">
        <v>1.5474425990218188</v>
      </c>
      <c r="G11" s="46">
        <v>1.132659421034175</v>
      </c>
      <c r="H11" s="46">
        <v>13.547922081225957</v>
      </c>
      <c r="I11" s="46">
        <v>0.13496148114772613</v>
      </c>
      <c r="J11" s="46">
        <v>0.12805840165458696</v>
      </c>
      <c r="K11" s="46">
        <v>0.08792576436519352</v>
      </c>
      <c r="L11" s="46">
        <v>0.10841319816661583</v>
      </c>
      <c r="M11" s="46">
        <v>0.13517231793474918</v>
      </c>
      <c r="N11" s="46">
        <v>0.15765369349492403</v>
      </c>
      <c r="O11" s="46">
        <v>0.09944914696468111</v>
      </c>
      <c r="P11" s="46">
        <v>0.16825166176656403</v>
      </c>
      <c r="Q11" s="46">
        <v>0.09445592162565844</v>
      </c>
      <c r="R11" s="162">
        <v>0.03585357222026632</v>
      </c>
      <c r="S11" s="133">
        <v>-0.4386033360151378</v>
      </c>
      <c r="T11" s="133">
        <v>-0.30121845161185656</v>
      </c>
      <c r="U11" s="95"/>
      <c r="V11" s="113"/>
      <c r="W11" s="113"/>
      <c r="X11" s="113"/>
      <c r="Y11" s="113"/>
      <c r="Z11" s="113"/>
      <c r="AA11" s="113"/>
      <c r="AB11" s="113"/>
      <c r="AC11" s="113"/>
      <c r="AD11" s="95"/>
      <c r="AE11" s="95"/>
      <c r="AF11" s="95"/>
      <c r="AG11" s="95"/>
      <c r="AH11" s="95"/>
      <c r="AI11" s="95"/>
      <c r="AJ11" s="95"/>
    </row>
    <row r="12" spans="1:36" s="159" customFormat="1" ht="13.5">
      <c r="A12" s="160" t="s">
        <v>74</v>
      </c>
      <c r="B12" s="161" t="s">
        <v>82</v>
      </c>
      <c r="C12" s="46">
        <v>0.01207011798173762</v>
      </c>
      <c r="D12" s="46">
        <v>0.10531202301713583</v>
      </c>
      <c r="E12" s="46">
        <v>0.0034343339188422353</v>
      </c>
      <c r="F12" s="46">
        <v>0.013259869580885951</v>
      </c>
      <c r="G12" s="46">
        <v>0.023737738245313278</v>
      </c>
      <c r="H12" s="46">
        <v>0.03482619188931465</v>
      </c>
      <c r="I12" s="46">
        <v>0.152232980042842</v>
      </c>
      <c r="J12" s="46">
        <v>0.046232555157356324</v>
      </c>
      <c r="K12" s="46">
        <v>0.07630317730373692</v>
      </c>
      <c r="L12" s="46">
        <v>0.1002773401398464</v>
      </c>
      <c r="M12" s="46">
        <v>0.12683036903502715</v>
      </c>
      <c r="N12" s="46">
        <v>0.1338527256903869</v>
      </c>
      <c r="O12" s="46">
        <v>0.05978721334762614</v>
      </c>
      <c r="P12" s="46">
        <v>0.32578788309042667</v>
      </c>
      <c r="Q12" s="46">
        <v>0.49</v>
      </c>
      <c r="R12" s="162">
        <v>0.18599416622661144</v>
      </c>
      <c r="S12" s="133">
        <v>0.5040461153799085</v>
      </c>
      <c r="T12" s="133">
        <v>2.863428008040213</v>
      </c>
      <c r="U12" s="95"/>
      <c r="V12" s="113"/>
      <c r="W12" s="113"/>
      <c r="X12" s="113"/>
      <c r="Y12" s="113"/>
      <c r="Z12" s="113"/>
      <c r="AA12" s="113"/>
      <c r="AB12" s="113"/>
      <c r="AC12" s="113"/>
      <c r="AD12" s="95"/>
      <c r="AE12" s="95"/>
      <c r="AF12" s="95"/>
      <c r="AG12" s="95"/>
      <c r="AH12" s="95"/>
      <c r="AI12" s="95"/>
      <c r="AJ12" s="95"/>
    </row>
    <row r="13" spans="1:36" s="159" customFormat="1" ht="13.5">
      <c r="A13" s="160" t="s">
        <v>75</v>
      </c>
      <c r="B13" s="161" t="s">
        <v>83</v>
      </c>
      <c r="C13" s="46">
        <v>0.6765311972261635</v>
      </c>
      <c r="D13" s="46">
        <v>0.6383163396889385</v>
      </c>
      <c r="E13" s="46">
        <v>0.7659054120664149</v>
      </c>
      <c r="F13" s="46">
        <v>0.6392670720503868</v>
      </c>
      <c r="G13" s="46">
        <v>1.4542015300538418</v>
      </c>
      <c r="H13" s="46">
        <v>0.735438915540587</v>
      </c>
      <c r="I13" s="46">
        <v>0.7875684552750944</v>
      </c>
      <c r="J13" s="46">
        <v>0.5735052416178749</v>
      </c>
      <c r="K13" s="46">
        <v>1.3181221851537965</v>
      </c>
      <c r="L13" s="46">
        <v>1.2180577371374102</v>
      </c>
      <c r="M13" s="46">
        <v>1.6233193508577095</v>
      </c>
      <c r="N13" s="46">
        <v>1.6077360022389586</v>
      </c>
      <c r="O13" s="46">
        <v>2.047479964644412</v>
      </c>
      <c r="P13" s="46">
        <v>3.8309792319927443</v>
      </c>
      <c r="Q13" s="46">
        <v>2.7177300575774574</v>
      </c>
      <c r="R13" s="162">
        <v>1.0315957879349384</v>
      </c>
      <c r="S13" s="133">
        <v>-0.29059128410785273</v>
      </c>
      <c r="T13" s="133">
        <v>0.6741807803507651</v>
      </c>
      <c r="U13" s="95"/>
      <c r="V13" s="113"/>
      <c r="W13" s="113"/>
      <c r="X13" s="113"/>
      <c r="Y13" s="113"/>
      <c r="Z13" s="113"/>
      <c r="AA13" s="113"/>
      <c r="AB13" s="113"/>
      <c r="AC13" s="113"/>
      <c r="AD13" s="95"/>
      <c r="AE13" s="95"/>
      <c r="AF13" s="95"/>
      <c r="AG13" s="95"/>
      <c r="AH13" s="95"/>
      <c r="AI13" s="95"/>
      <c r="AJ13" s="95"/>
    </row>
    <row r="14" spans="1:36" s="159" customFormat="1" ht="13.5">
      <c r="A14" s="160" t="s">
        <v>76</v>
      </c>
      <c r="B14" s="161" t="s">
        <v>84</v>
      </c>
      <c r="C14" s="46">
        <v>24.645293079306743</v>
      </c>
      <c r="D14" s="46">
        <v>23.72591942303857</v>
      </c>
      <c r="E14" s="46">
        <v>25.648714293579275</v>
      </c>
      <c r="F14" s="46">
        <v>23.709663663009668</v>
      </c>
      <c r="G14" s="46">
        <v>9.743215597035528</v>
      </c>
      <c r="H14" s="46">
        <v>18.95329963284556</v>
      </c>
      <c r="I14" s="46">
        <v>12.818802761996553</v>
      </c>
      <c r="J14" s="46">
        <v>8.911957766961441</v>
      </c>
      <c r="K14" s="46">
        <v>7.565407986324786</v>
      </c>
      <c r="L14" s="46">
        <v>6.75659545606279</v>
      </c>
      <c r="M14" s="46">
        <v>11.839341165718647</v>
      </c>
      <c r="N14" s="46">
        <v>17.603115299852156</v>
      </c>
      <c r="O14" s="46">
        <v>14.828321425859373</v>
      </c>
      <c r="P14" s="46">
        <v>13.614332870679034</v>
      </c>
      <c r="Q14" s="46">
        <v>19.645781801067855</v>
      </c>
      <c r="R14" s="162">
        <v>7.457144501958271</v>
      </c>
      <c r="S14" s="133">
        <v>0.4430219965738207</v>
      </c>
      <c r="T14" s="133">
        <v>0.6593644465583197</v>
      </c>
      <c r="U14" s="95"/>
      <c r="V14" s="113"/>
      <c r="W14" s="113"/>
      <c r="X14" s="113"/>
      <c r="Y14" s="113"/>
      <c r="Z14" s="113"/>
      <c r="AA14" s="113"/>
      <c r="AB14" s="113"/>
      <c r="AC14" s="113"/>
      <c r="AD14" s="95"/>
      <c r="AE14" s="95"/>
      <c r="AF14" s="95"/>
      <c r="AG14" s="95"/>
      <c r="AH14" s="95"/>
      <c r="AI14" s="95"/>
      <c r="AJ14" s="95"/>
    </row>
    <row r="15" spans="1:36" s="159" customFormat="1" ht="13.5">
      <c r="A15" s="160" t="s">
        <v>77</v>
      </c>
      <c r="B15" s="161" t="s">
        <v>85</v>
      </c>
      <c r="C15" s="46">
        <v>6.787396215769499</v>
      </c>
      <c r="D15" s="46">
        <v>7.698269235328939</v>
      </c>
      <c r="E15" s="46">
        <v>6.365928605913182</v>
      </c>
      <c r="F15" s="46">
        <v>2.1691920115725023</v>
      </c>
      <c r="G15" s="46">
        <v>3.9525597998644866</v>
      </c>
      <c r="H15" s="46">
        <v>5.002368360023572</v>
      </c>
      <c r="I15" s="46">
        <v>2.067062313076393</v>
      </c>
      <c r="J15" s="46">
        <v>2.239078491332148</v>
      </c>
      <c r="K15" s="46">
        <v>4.742530196787808</v>
      </c>
      <c r="L15" s="46">
        <v>1.8016287647343152</v>
      </c>
      <c r="M15" s="46">
        <v>2.267082024330585</v>
      </c>
      <c r="N15" s="46">
        <v>2.440308969838159</v>
      </c>
      <c r="O15" s="46">
        <v>1.8731466994486408</v>
      </c>
      <c r="P15" s="46">
        <v>4.947985636383841</v>
      </c>
      <c r="Q15" s="46">
        <v>4.454637410399409</v>
      </c>
      <c r="R15" s="162">
        <v>1.6908909612022645</v>
      </c>
      <c r="S15" s="133">
        <v>-0.09970688321257704</v>
      </c>
      <c r="T15" s="133">
        <v>0.9649211464745111</v>
      </c>
      <c r="U15" s="95"/>
      <c r="V15" s="113"/>
      <c r="W15" s="113"/>
      <c r="X15" s="113"/>
      <c r="Y15" s="113"/>
      <c r="Z15" s="113"/>
      <c r="AA15" s="113"/>
      <c r="AB15" s="113"/>
      <c r="AC15" s="113"/>
      <c r="AD15" s="95"/>
      <c r="AE15" s="95"/>
      <c r="AF15" s="95"/>
      <c r="AG15" s="95"/>
      <c r="AH15" s="95"/>
      <c r="AI15" s="95"/>
      <c r="AJ15" s="95"/>
    </row>
    <row r="16" spans="1:36" s="159" customFormat="1" ht="13.5">
      <c r="A16" s="160" t="s">
        <v>78</v>
      </c>
      <c r="B16" s="161" t="s">
        <v>86</v>
      </c>
      <c r="C16" s="46">
        <v>4.229578295750436</v>
      </c>
      <c r="D16" s="46">
        <v>5.0939334306675095</v>
      </c>
      <c r="E16" s="46">
        <v>3.9068013716746894</v>
      </c>
      <c r="F16" s="46">
        <v>2.3068688864554066</v>
      </c>
      <c r="G16" s="46">
        <v>2.386816528158146</v>
      </c>
      <c r="H16" s="46">
        <v>3.4480967698699536</v>
      </c>
      <c r="I16" s="46">
        <v>4.050151158254173</v>
      </c>
      <c r="J16" s="46">
        <v>4.91300796837179</v>
      </c>
      <c r="K16" s="46">
        <v>2.7635691683644343</v>
      </c>
      <c r="L16" s="46">
        <v>2.260069608304046</v>
      </c>
      <c r="M16" s="46">
        <v>7.017968884063788</v>
      </c>
      <c r="N16" s="46">
        <v>3.76994801934402</v>
      </c>
      <c r="O16" s="46">
        <v>3.114148675376517</v>
      </c>
      <c r="P16" s="46">
        <v>4.334594450384228</v>
      </c>
      <c r="Q16" s="46">
        <v>6.100843732236404</v>
      </c>
      <c r="R16" s="162">
        <v>2.315757843379915</v>
      </c>
      <c r="S16" s="133">
        <v>0.4074774011893114</v>
      </c>
      <c r="T16" s="133">
        <v>-0.13068241922673196</v>
      </c>
      <c r="U16" s="95"/>
      <c r="V16" s="113"/>
      <c r="W16" s="113"/>
      <c r="X16" s="113"/>
      <c r="Y16" s="113"/>
      <c r="Z16" s="113"/>
      <c r="AA16" s="113"/>
      <c r="AB16" s="113"/>
      <c r="AC16" s="113"/>
      <c r="AD16" s="95"/>
      <c r="AE16" s="95"/>
      <c r="AF16" s="95"/>
      <c r="AG16" s="95"/>
      <c r="AH16" s="95"/>
      <c r="AI16" s="95"/>
      <c r="AJ16" s="95"/>
    </row>
    <row r="17" spans="1:36" s="159" customFormat="1" ht="13.5">
      <c r="A17" s="160" t="s">
        <v>79</v>
      </c>
      <c r="B17" s="161" t="s">
        <v>87</v>
      </c>
      <c r="C17" s="46">
        <v>18.40341002258297</v>
      </c>
      <c r="D17" s="46">
        <v>18.40341002258501</v>
      </c>
      <c r="E17" s="46">
        <v>18.40341002257826</v>
      </c>
      <c r="F17" s="46">
        <v>18.403410022590414</v>
      </c>
      <c r="G17" s="46">
        <v>13.860867528102546</v>
      </c>
      <c r="H17" s="46">
        <v>7.8008381818734405</v>
      </c>
      <c r="I17" s="46">
        <v>118.84208803997102</v>
      </c>
      <c r="J17" s="46">
        <v>135.86981928998108</v>
      </c>
      <c r="K17" s="46">
        <v>105.99724460021096</v>
      </c>
      <c r="L17" s="46">
        <v>121.63236597058442</v>
      </c>
      <c r="M17" s="46">
        <v>294.22074418782296</v>
      </c>
      <c r="N17" s="46">
        <v>124.33535383013779</v>
      </c>
      <c r="O17" s="46">
        <v>50.45606274686208</v>
      </c>
      <c r="P17" s="46">
        <v>93.47196381239762</v>
      </c>
      <c r="Q17" s="46">
        <v>102.51182801829168</v>
      </c>
      <c r="R17" s="162">
        <v>38.91143261352642</v>
      </c>
      <c r="S17" s="133">
        <v>0.09671203896001868</v>
      </c>
      <c r="T17" s="133">
        <v>-0.6515819158119907</v>
      </c>
      <c r="U17" s="95"/>
      <c r="V17" s="113"/>
      <c r="W17" s="113"/>
      <c r="X17" s="113"/>
      <c r="Y17" s="113"/>
      <c r="Z17" s="113"/>
      <c r="AA17" s="113"/>
      <c r="AB17" s="113"/>
      <c r="AC17" s="113"/>
      <c r="AD17" s="95"/>
      <c r="AE17" s="95"/>
      <c r="AF17" s="95"/>
      <c r="AG17" s="95"/>
      <c r="AH17" s="95"/>
      <c r="AI17" s="95"/>
      <c r="AJ17" s="95"/>
    </row>
    <row r="18" spans="1:36" s="159" customFormat="1" ht="13.5">
      <c r="A18" s="134" t="s">
        <v>105</v>
      </c>
      <c r="B18" s="135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90"/>
      <c r="T18" s="90"/>
      <c r="U18" s="95"/>
      <c r="V18" s="113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s="159" customFormat="1" ht="13.5">
      <c r="A19" s="40"/>
      <c r="B19" s="4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133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47" ht="13.5">
      <c r="A20" s="164"/>
      <c r="B20" s="107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07"/>
      <c r="S20" s="165"/>
      <c r="T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</row>
    <row r="21" spans="1:47" s="159" customFormat="1" ht="13.5">
      <c r="A21" s="166"/>
      <c r="B21" s="95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95"/>
      <c r="S21" s="168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s="159" customFormat="1" ht="13.5">
      <c r="A22" s="166"/>
      <c r="B22" s="95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95"/>
      <c r="S22" s="168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</row>
    <row r="23" spans="1:47" s="159" customFormat="1" ht="13.5">
      <c r="A23" s="166"/>
      <c r="B23" s="95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95"/>
      <c r="S23" s="168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</row>
    <row r="24" spans="1:47" s="159" customFormat="1" ht="13.5">
      <c r="A24" s="166"/>
      <c r="B24" s="95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95"/>
      <c r="S24" s="33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47" s="159" customFormat="1" ht="13.5">
      <c r="A25" s="166"/>
      <c r="B25" s="9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95"/>
      <c r="S25" s="16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</row>
    <row r="26" spans="1:47" s="159" customFormat="1" ht="13.5">
      <c r="A26" s="166"/>
      <c r="B26" s="95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95"/>
      <c r="S26" s="168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</row>
    <row r="27" spans="1:47" s="159" customFormat="1" ht="13.5">
      <c r="A27" s="166"/>
      <c r="B27" s="95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95"/>
      <c r="S27" s="16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</row>
    <row r="28" spans="1:47" s="159" customFormat="1" ht="13.5">
      <c r="A28" s="166"/>
      <c r="B28" s="9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95"/>
      <c r="S28" s="16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</row>
    <row r="29" spans="1:47" s="159" customFormat="1" ht="13.5">
      <c r="A29" s="166"/>
      <c r="B29" s="95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95"/>
      <c r="S29" s="16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</row>
    <row r="30" spans="1:47" s="159" customFormat="1" ht="13.5">
      <c r="A30" s="166"/>
      <c r="B30" s="95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95"/>
      <c r="S30" s="168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</row>
    <row r="31" spans="1:47" s="159" customFormat="1" ht="13.5">
      <c r="A31" s="166"/>
      <c r="B31" s="9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95"/>
      <c r="S31" s="168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</row>
    <row r="32" spans="1:47" s="159" customFormat="1" ht="13.5">
      <c r="A32" s="166"/>
      <c r="B32" s="9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95"/>
      <c r="S32" s="168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</row>
    <row r="33" spans="1:47" s="159" customFormat="1" ht="13.5">
      <c r="A33" s="166"/>
      <c r="B33" s="9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95"/>
      <c r="S33" s="168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</row>
    <row r="34" spans="1:47" s="159" customFormat="1" ht="13.5">
      <c r="A34" s="166"/>
      <c r="B34" s="95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95"/>
      <c r="S34" s="168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</row>
    <row r="35" spans="1:47" s="159" customFormat="1" ht="13.5">
      <c r="A35" s="166"/>
      <c r="B35" s="95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95"/>
      <c r="S35" s="168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</row>
    <row r="36" spans="1:47" s="159" customFormat="1" ht="13.5">
      <c r="A36" s="166"/>
      <c r="B36" s="95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95"/>
      <c r="S36" s="168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</row>
    <row r="37" spans="1:47" s="159" customFormat="1" ht="13.5">
      <c r="A37" s="166"/>
      <c r="B37" s="95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95"/>
      <c r="S37" s="168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</row>
    <row r="38" spans="1:47" s="159" customFormat="1" ht="13.5">
      <c r="A38" s="166"/>
      <c r="B38" s="95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95"/>
      <c r="S38" s="16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</row>
    <row r="39" spans="1:47" s="159" customFormat="1" ht="13.5">
      <c r="A39" s="166"/>
      <c r="B39" s="95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95"/>
      <c r="S39" s="168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</row>
    <row r="40" spans="1:47" s="159" customFormat="1" ht="13.5">
      <c r="A40" s="166"/>
      <c r="B40" s="95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95"/>
      <c r="S40" s="168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</row>
    <row r="41" spans="1:47" s="159" customFormat="1" ht="13.5">
      <c r="A41" s="166"/>
      <c r="B41" s="95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95"/>
      <c r="S41" s="168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</row>
    <row r="42" spans="1:47" s="159" customFormat="1" ht="13.5">
      <c r="A42" s="166"/>
      <c r="B42" s="95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95"/>
      <c r="S42" s="168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</row>
    <row r="43" spans="1:47" s="159" customFormat="1" ht="13.5">
      <c r="A43" s="166"/>
      <c r="B43" s="95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95"/>
      <c r="S43" s="168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</row>
    <row r="44" spans="1:47" s="159" customFormat="1" ht="13.5">
      <c r="A44" s="166"/>
      <c r="B44" s="95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95"/>
      <c r="S44" s="168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</row>
    <row r="45" spans="1:47" s="159" customFormat="1" ht="13.5">
      <c r="A45" s="166"/>
      <c r="B45" s="95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95"/>
      <c r="S45" s="168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</row>
    <row r="46" spans="1:47" s="159" customFormat="1" ht="13.5">
      <c r="A46" s="166"/>
      <c r="B46" s="95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95"/>
      <c r="S46" s="168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</row>
    <row r="47" spans="1:47" s="159" customFormat="1" ht="13.5">
      <c r="A47" s="166"/>
      <c r="B47" s="95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95"/>
      <c r="S47" s="168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</row>
    <row r="48" spans="1:47" s="159" customFormat="1" ht="13.5">
      <c r="A48" s="166"/>
      <c r="B48" s="95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95"/>
      <c r="S48" s="168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</row>
    <row r="49" spans="1:47" s="159" customFormat="1" ht="13.5">
      <c r="A49" s="166"/>
      <c r="B49" s="95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95"/>
      <c r="S49" s="168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</row>
    <row r="50" spans="1:47" s="159" customFormat="1" ht="13.5">
      <c r="A50" s="166"/>
      <c r="B50" s="95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95"/>
      <c r="S50" s="168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</row>
    <row r="51" spans="1:47" s="159" customFormat="1" ht="13.5">
      <c r="A51" s="166"/>
      <c r="B51" s="95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95"/>
      <c r="S51" s="168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</row>
    <row r="52" spans="1:47" s="159" customFormat="1" ht="13.5">
      <c r="A52" s="166"/>
      <c r="B52" s="95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95"/>
      <c r="S52" s="168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</row>
    <row r="53" spans="1:47" s="159" customFormat="1" ht="13.5">
      <c r="A53" s="166"/>
      <c r="B53" s="95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95"/>
      <c r="S53" s="168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</row>
    <row r="54" spans="1:47" s="159" customFormat="1" ht="13.5">
      <c r="A54" s="166"/>
      <c r="B54" s="9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95"/>
      <c r="S54" s="168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</row>
    <row r="55" spans="1:47" s="159" customFormat="1" ht="13.5">
      <c r="A55" s="166"/>
      <c r="B55" s="95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95"/>
      <c r="S55" s="168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</row>
    <row r="56" spans="1:47" s="159" customFormat="1" ht="13.5">
      <c r="A56" s="166"/>
      <c r="B56" s="95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95"/>
      <c r="S56" s="168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</row>
    <row r="57" spans="1:47" s="159" customFormat="1" ht="13.5">
      <c r="A57" s="166"/>
      <c r="B57" s="95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95"/>
      <c r="S57" s="168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</row>
    <row r="58" spans="1:47" s="159" customFormat="1" ht="13.5">
      <c r="A58" s="166"/>
      <c r="B58" s="95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95"/>
      <c r="S58" s="168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</row>
    <row r="59" spans="1:47" s="159" customFormat="1" ht="13.5">
      <c r="A59" s="166"/>
      <c r="B59" s="95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95"/>
      <c r="S59" s="168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</row>
    <row r="60" spans="1:47" s="159" customFormat="1" ht="13.5">
      <c r="A60" s="166"/>
      <c r="B60" s="95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95"/>
      <c r="S60" s="168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</row>
    <row r="61" spans="1:47" ht="13.5">
      <c r="A61" s="164"/>
      <c r="B61" s="107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07"/>
      <c r="S61" s="165"/>
      <c r="T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</row>
    <row r="62" spans="1:47" ht="13.5">
      <c r="A62" s="164"/>
      <c r="B62" s="107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07"/>
      <c r="S62" s="165"/>
      <c r="T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</row>
    <row r="63" spans="1:47" ht="13.5">
      <c r="A63" s="164"/>
      <c r="B63" s="107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07"/>
      <c r="S63" s="165"/>
      <c r="T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</row>
    <row r="64" spans="1:47" ht="13.5">
      <c r="A64" s="164"/>
      <c r="B64" s="107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07"/>
      <c r="S64" s="165"/>
      <c r="T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</row>
    <row r="65" spans="1:47" ht="13.5">
      <c r="A65" s="164"/>
      <c r="B65" s="107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07"/>
      <c r="S65" s="165"/>
      <c r="T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</row>
    <row r="66" spans="1:47" ht="13.5">
      <c r="A66" s="164"/>
      <c r="B66" s="107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07"/>
      <c r="S66" s="165"/>
      <c r="T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</row>
    <row r="67" spans="1:47" ht="13.5">
      <c r="A67" s="164"/>
      <c r="B67" s="107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07"/>
      <c r="S67" s="165"/>
      <c r="T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</row>
    <row r="68" spans="1:47" ht="13.5">
      <c r="A68" s="164"/>
      <c r="B68" s="107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07"/>
      <c r="S68" s="165"/>
      <c r="T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</row>
    <row r="69" spans="1:47" ht="13.5">
      <c r="A69" s="164"/>
      <c r="B69" s="107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07"/>
      <c r="S69" s="165"/>
      <c r="T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</row>
    <row r="70" spans="1:47" ht="13.5">
      <c r="A70" s="164"/>
      <c r="B70" s="107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07"/>
      <c r="S70" s="165"/>
      <c r="T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</row>
    <row r="71" spans="1:47" ht="13.5">
      <c r="A71" s="164"/>
      <c r="B71" s="107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07"/>
      <c r="S71" s="165"/>
      <c r="T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</row>
    <row r="72" spans="1:47" ht="13.5">
      <c r="A72" s="164"/>
      <c r="B72" s="10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07"/>
      <c r="S72" s="165"/>
      <c r="T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</row>
    <row r="73" spans="1:47" ht="13.5">
      <c r="A73" s="164"/>
      <c r="B73" s="107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07"/>
      <c r="S73" s="165"/>
      <c r="T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</row>
    <row r="74" spans="3:47" ht="13.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</row>
    <row r="75" spans="3:47" ht="13.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</row>
    <row r="76" spans="3:47" ht="13.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</row>
    <row r="77" spans="3:47" ht="13.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</row>
    <row r="78" spans="3:47" ht="13.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</row>
    <row r="79" spans="3:47" ht="13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</row>
    <row r="80" spans="3:47" ht="13.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</row>
    <row r="81" spans="3:47" ht="13.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</row>
    <row r="82" spans="3:17" ht="13.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3:17" ht="13.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3:17" ht="13.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3:17" ht="13.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3:17" ht="13.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3:17" ht="13.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3:17" ht="13.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3:17" ht="13.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3:17" ht="13.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3:17" ht="13.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3:17" ht="13.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3:17" ht="13.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3:17" ht="13.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3.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3:17" ht="13.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3:17" ht="13.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3:17" ht="13.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3:17" ht="13.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3:17" ht="13.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3:17" ht="13.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3:17" ht="13.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3:17" ht="13.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3:17" ht="13.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3:17" ht="13.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3:17" ht="13.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3:17" ht="13.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3:17" ht="13.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3:17" ht="13.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3:17" ht="13.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3:17" ht="13.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3:17" ht="13.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3:17" ht="13.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3:17" ht="13.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3:17" ht="13.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3:17" ht="13.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3:17" ht="13.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3:17" ht="13.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3:17" ht="13.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3:17" ht="13.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3:17" ht="13.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3:17" ht="13.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3:17" ht="13.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3:17" ht="13.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3:17" ht="13.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3:17" ht="13.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3:17" ht="13.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3:17" ht="13.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3:17" ht="13.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3:17" ht="13.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3:17" ht="13.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3:17" ht="13.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3:17" ht="13.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3:17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3:17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3:17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3:17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3:17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3:17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3:17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3:17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3:17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3:17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3:17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3:17" ht="13.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3:17" ht="13.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3:17" ht="13.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3:17" ht="13.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3:17" ht="13.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3:17" ht="13.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3:17" ht="13.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3:17" ht="13.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3:17" ht="13.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3:17" ht="13.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3:17" ht="13.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3:17" ht="13.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3:17" ht="13.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3:17" ht="13.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3:17" ht="13.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3:17" ht="13.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3:17" ht="13.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3:17" ht="13.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3:17" ht="13.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3:17" ht="13.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3:17" ht="13.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3:17" ht="13.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3:17" ht="13.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3:17" ht="13.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3:17" ht="13.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3:17" ht="13.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3:17" ht="13.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3:17" ht="13.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3:17" ht="13.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3:17" ht="13.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3:17" ht="13.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3:17" ht="13.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3:17" ht="13.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3:17" ht="13.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3:17" ht="13.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3:17" ht="13.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3:17" ht="13.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3:17" ht="13.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3:17" ht="13.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3:17" ht="13.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3:17" ht="13.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3:17" ht="13.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3:17" ht="13.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3:17" ht="13.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3:17" ht="13.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3:17" ht="13.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3:17" ht="13.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3:17" ht="13.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3:17" ht="13.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3:17" ht="13.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3:17" ht="13.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3:17" ht="13.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3:17" ht="13.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3:17" ht="13.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3:17" ht="13.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3:17" ht="13.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3:17" ht="13.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3:17" ht="13.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3:17" ht="13.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3:17" ht="13.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3:17" ht="13.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3:17" ht="13.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3:17" ht="13.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3:17" ht="13.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3:17" ht="13.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3:17" ht="13.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3:17" ht="13.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3:17" ht="13.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3:17" ht="13.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3:17" ht="13.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3:17" ht="13.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3:17" ht="13.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3:17" ht="13.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3:17" ht="13.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3:17" ht="13.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3:17" ht="13.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3:17" ht="13.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3:17" ht="13.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3:17" ht="13.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3:17" ht="13.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3:17" ht="13.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3:17" ht="13.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3:17" ht="13.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3:17" ht="13.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3:17" ht="13.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3:17" ht="13.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3:17" ht="13.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3:17" ht="13.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3:17" ht="13.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3:17" ht="13.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3:17" ht="13.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3:17" ht="13.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3:17" ht="13.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3:17" ht="13.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3:17" ht="13.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3:17" ht="13.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3:17" ht="13.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3:17" ht="13.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3:17" ht="13.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3:17" ht="13.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3:17" ht="13.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3:17" ht="13.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3:17" ht="13.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3:17" ht="13.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  <row r="249" spans="3:17" ht="13.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3:17" ht="13.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</row>
    <row r="251" spans="3:17" ht="13.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</row>
    <row r="252" spans="3:17" ht="13.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3:17" ht="13.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</row>
    <row r="254" spans="3:17" ht="13.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</row>
    <row r="255" spans="3:17" ht="13.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</row>
    <row r="256" spans="3:17" ht="13.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</row>
    <row r="257" spans="3:17" ht="13.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3:17" ht="13.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</row>
    <row r="259" spans="3:17" ht="13.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3:17" ht="13.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</row>
    <row r="261" spans="3:17" ht="13.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</row>
    <row r="262" spans="3:17" ht="13.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</row>
    <row r="263" spans="3:17" ht="13.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3:17" ht="13.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</row>
    <row r="265" spans="3:17" ht="13.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</row>
    <row r="266" spans="3:17" ht="13.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</row>
    <row r="267" spans="3:17" ht="13.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</row>
    <row r="268" spans="3:17" ht="13.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3:17" ht="13.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</row>
    <row r="270" spans="3:17" ht="13.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</row>
    <row r="271" spans="3:17" ht="13.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</row>
    <row r="272" spans="3:17" ht="13.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</row>
    <row r="273" spans="3:17" ht="13.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</row>
    <row r="274" spans="3:17" ht="13.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</row>
    <row r="275" spans="3:17" ht="13.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</row>
    <row r="276" spans="3:17" ht="13.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</row>
    <row r="277" spans="3:17" ht="13.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</row>
    <row r="278" spans="3:17" ht="13.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</row>
    <row r="279" spans="3:17" ht="13.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</row>
    <row r="280" spans="3:17" ht="13.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</row>
    <row r="281" spans="3:17" ht="13.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</row>
    <row r="282" spans="3:17" ht="13.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</row>
    <row r="283" spans="3:17" ht="13.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</row>
    <row r="284" spans="3:17" ht="13.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</row>
    <row r="285" spans="3:17" ht="13.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</row>
    <row r="286" spans="3:17" ht="13.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</row>
    <row r="287" spans="3:17" ht="13.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</row>
    <row r="288" spans="3:17" ht="13.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</row>
    <row r="289" spans="3:17" ht="13.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</row>
    <row r="290" spans="3:17" ht="13.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</row>
    <row r="291" spans="3:17" ht="13.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</row>
    <row r="292" spans="3:17" ht="13.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</row>
    <row r="293" spans="3:17" ht="13.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</row>
    <row r="294" spans="3:17" ht="13.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</row>
    <row r="295" spans="3:17" ht="13.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</row>
    <row r="296" spans="3:17" ht="13.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</row>
    <row r="297" spans="3:17" ht="13.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</row>
    <row r="298" spans="3:17" ht="13.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</row>
    <row r="299" spans="3:17" ht="13.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</row>
    <row r="300" spans="3:17" ht="13.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</row>
    <row r="301" spans="3:17" ht="13.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</row>
    <row r="302" spans="3:17" ht="13.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</row>
    <row r="303" spans="3:17" ht="13.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</row>
    <row r="304" spans="3:17" ht="13.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</row>
    <row r="305" spans="3:17" ht="13.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</row>
    <row r="306" spans="3:17" ht="13.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</row>
    <row r="307" spans="3:17" ht="13.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</row>
    <row r="308" spans="3:17" ht="13.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</row>
    <row r="309" spans="3:17" ht="13.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</row>
    <row r="310" spans="3:17" ht="13.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3:17" ht="13.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</row>
    <row r="312" spans="3:17" ht="13.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</row>
    <row r="313" spans="3:17" ht="13.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</row>
    <row r="314" spans="3:17" ht="13.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</row>
    <row r="315" spans="3:17" ht="13.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3:17" ht="13.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</row>
    <row r="317" spans="3:17" ht="13.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</row>
    <row r="318" spans="3:17" ht="13.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</row>
    <row r="319" spans="3:17" ht="13.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</row>
    <row r="320" spans="3:17" ht="13.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</row>
    <row r="321" spans="3:17" ht="13.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</row>
    <row r="322" spans="3:17" ht="13.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</row>
    <row r="323" spans="3:17" ht="13.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</row>
    <row r="324" spans="3:17" ht="13.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</row>
    <row r="325" spans="3:17" ht="13.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</row>
    <row r="326" spans="3:17" ht="13.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</row>
    <row r="327" spans="3:17" ht="13.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</row>
    <row r="328" spans="3:17" ht="13.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</row>
    <row r="329" spans="3:17" ht="13.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</row>
    <row r="330" spans="3:17" ht="13.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</row>
    <row r="331" spans="3:17" ht="13.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</row>
    <row r="332" spans="3:17" ht="13.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</row>
    <row r="333" spans="3:17" ht="13.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</row>
    <row r="334" spans="3:17" ht="13.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</row>
    <row r="335" spans="3:17" ht="13.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</row>
    <row r="336" spans="3:17" ht="13.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</row>
    <row r="337" spans="3:17" ht="13.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</row>
    <row r="338" spans="3:17" ht="13.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</row>
    <row r="339" spans="3:17" ht="13.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</row>
    <row r="340" spans="3:17" ht="13.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</row>
    <row r="341" spans="3:17" ht="13.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</row>
    <row r="342" spans="3:17" ht="13.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</row>
    <row r="343" spans="3:17" ht="13.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</row>
    <row r="344" spans="3:17" ht="13.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</row>
    <row r="345" spans="3:17" ht="13.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</row>
    <row r="346" spans="3:17" ht="13.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</row>
    <row r="347" spans="3:17" ht="13.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</row>
    <row r="348" spans="3:17" ht="13.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</row>
    <row r="349" spans="3:17" ht="13.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</row>
    <row r="350" spans="3:17" ht="13.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</row>
    <row r="351" spans="3:17" ht="13.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spans="3:17" ht="13.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</row>
    <row r="353" spans="3:17" ht="13.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</row>
    <row r="354" spans="3:17" ht="13.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</row>
    <row r="355" spans="3:17" ht="13.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</row>
    <row r="356" spans="3:17" ht="13.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</row>
    <row r="357" spans="3:17" ht="13.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</row>
    <row r="358" spans="3:17" ht="13.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</row>
    <row r="359" spans="3:17" ht="13.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</row>
    <row r="360" spans="3:17" ht="13.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</row>
    <row r="361" spans="3:17" ht="13.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</row>
    <row r="362" spans="3:17" ht="13.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</row>
    <row r="363" spans="3:17" ht="13.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spans="3:17" ht="13.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</row>
    <row r="365" spans="3:17" ht="13.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3:17" ht="13.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3:17" ht="13.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</row>
    <row r="368" spans="3:17" ht="13.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</row>
    <row r="369" spans="3:17" ht="13.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</row>
    <row r="370" spans="3:17" ht="13.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</row>
    <row r="371" spans="3:17" ht="13.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</row>
    <row r="372" spans="3:17" ht="13.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</row>
    <row r="373" spans="3:17" ht="13.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</row>
    <row r="374" spans="3:17" ht="13.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3:17" ht="13.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3:17" ht="13.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3:17" ht="13.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3:17" ht="13.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</row>
    <row r="379" spans="3:17" ht="13.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3:17" ht="13.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</row>
    <row r="381" spans="3:17" ht="13.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3:17" ht="13.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3:17" ht="13.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</row>
    <row r="384" spans="3:17" ht="13.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3:17" ht="13.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3:17" ht="13.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</row>
    <row r="387" spans="3:17" ht="13.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</row>
    <row r="388" spans="3:17" ht="13.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</row>
    <row r="389" spans="3:17" ht="13.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</row>
    <row r="390" spans="3:17" ht="13.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</row>
    <row r="391" spans="3:17" ht="13.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</row>
    <row r="392" spans="3:17" ht="13.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</row>
    <row r="393" spans="3:17" ht="13.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</row>
    <row r="394" spans="3:17" ht="13.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</row>
    <row r="395" spans="3:17" ht="13.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</row>
    <row r="396" spans="3:17" ht="13.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</row>
    <row r="397" spans="3:17" ht="13.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3:17" ht="13.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</row>
    <row r="399" spans="3:17" ht="13.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</row>
    <row r="400" spans="3:17" ht="13.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</row>
    <row r="401" spans="3:17" ht="13.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3:17" ht="13.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3:17" ht="13.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3:17" ht="13.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3:17" ht="13.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</row>
    <row r="406" spans="3:17" ht="13.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3:17" ht="13.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3:17" ht="13.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</row>
    <row r="409" spans="3:17" ht="13.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</row>
    <row r="410" spans="3:17" ht="13.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</row>
    <row r="411" spans="3:17" ht="13.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</row>
    <row r="412" spans="3:17" ht="13.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</row>
    <row r="413" spans="3:17" ht="13.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</row>
    <row r="414" spans="3:17" ht="13.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</row>
    <row r="415" spans="3:17" ht="13.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</row>
    <row r="416" spans="3:17" ht="13.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</row>
    <row r="417" spans="3:17" ht="13.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</row>
    <row r="418" spans="3:17" ht="13.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</row>
    <row r="419" spans="3:17" ht="13.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</row>
    <row r="420" spans="3:17" ht="13.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</row>
    <row r="421" spans="3:17" ht="13.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</row>
    <row r="422" spans="3:17" ht="13.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</row>
    <row r="423" spans="3:17" ht="13.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</row>
    <row r="424" spans="3:17" ht="13.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</row>
    <row r="425" spans="3:17" ht="13.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</row>
    <row r="426" spans="3:17" ht="13.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</row>
    <row r="427" spans="3:17" ht="13.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</row>
    <row r="428" spans="3:17" ht="13.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</row>
    <row r="429" spans="3:17" ht="13.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</row>
    <row r="430" spans="3:17" ht="13.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</row>
    <row r="431" spans="3:17" ht="13.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</row>
    <row r="432" spans="3:17" ht="13.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</row>
    <row r="433" spans="3:17" ht="13.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</row>
    <row r="434" spans="3:17" ht="13.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</row>
    <row r="435" spans="3:17" ht="13.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</row>
    <row r="436" spans="3:17" ht="13.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</row>
    <row r="437" spans="3:17" ht="13.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</row>
    <row r="438" spans="3:17" ht="13.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</row>
    <row r="439" spans="3:17" ht="13.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</row>
    <row r="440" spans="3:17" ht="13.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</row>
    <row r="441" spans="3:17" ht="13.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</row>
    <row r="442" spans="3:17" ht="13.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</row>
    <row r="443" spans="3:17" ht="13.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</row>
    <row r="444" spans="3:17" ht="13.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</row>
    <row r="445" spans="3:17" ht="13.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</row>
    <row r="446" spans="3:17" ht="13.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</row>
    <row r="447" spans="3:17" ht="13.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</row>
    <row r="448" spans="3:17" ht="13.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</row>
    <row r="449" spans="3:17" ht="13.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</row>
    <row r="450" spans="3:17" ht="13.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</row>
    <row r="451" spans="3:17" ht="13.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</row>
    <row r="452" spans="3:17" ht="13.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</row>
    <row r="453" spans="3:17" ht="13.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</row>
    <row r="454" spans="3:17" ht="13.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</row>
    <row r="455" spans="3:17" ht="13.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</row>
    <row r="456" spans="3:17" ht="13.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</row>
    <row r="457" spans="3:17" ht="13.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</row>
    <row r="458" spans="3:17" ht="13.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</row>
    <row r="459" spans="3:17" ht="13.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</row>
    <row r="460" spans="3:17" ht="13.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</row>
    <row r="461" spans="3:17" ht="13.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</row>
    <row r="462" spans="3:17" ht="13.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</row>
    <row r="463" spans="3:17" ht="13.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</row>
    <row r="464" spans="3:17" ht="13.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</row>
    <row r="465" spans="3:17" ht="13.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</row>
    <row r="466" spans="3:17" ht="13.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</row>
    <row r="467" spans="3:17" ht="13.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</row>
    <row r="468" spans="3:17" ht="13.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</row>
    <row r="469" spans="3:17" ht="13.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</row>
    <row r="470" spans="3:17" ht="13.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</row>
    <row r="471" spans="3:17" ht="13.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</row>
    <row r="472" spans="3:17" ht="13.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</row>
    <row r="473" spans="3:17" ht="13.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</row>
    <row r="474" spans="3:17" ht="13.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</row>
    <row r="475" spans="3:17" ht="13.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</row>
    <row r="476" spans="3:17" ht="13.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</row>
    <row r="477" spans="3:17" ht="13.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</row>
    <row r="478" spans="3:17" ht="13.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</row>
    <row r="479" spans="3:17" ht="13.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</row>
    <row r="480" spans="3:17" ht="13.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</row>
    <row r="481" spans="3:17" ht="13.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</row>
    <row r="482" spans="3:17" ht="13.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</row>
    <row r="483" spans="3:17" ht="13.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</row>
    <row r="484" spans="3:17" ht="13.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</row>
    <row r="485" spans="3:17" ht="13.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</row>
    <row r="486" spans="3:17" ht="13.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</row>
    <row r="487" spans="3:17" ht="13.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</row>
    <row r="488" spans="3:17" ht="13.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</row>
    <row r="489" spans="3:17" ht="13.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</row>
    <row r="490" spans="3:17" ht="13.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</row>
    <row r="491" spans="3:17" ht="13.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</row>
    <row r="492" spans="3:17" ht="13.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</row>
    <row r="493" spans="3:17" ht="13.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</row>
    <row r="494" spans="3:17" ht="13.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</row>
    <row r="495" spans="3:17" ht="13.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</row>
    <row r="496" spans="3:17" ht="13.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</row>
    <row r="497" spans="3:17" ht="13.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</row>
    <row r="498" spans="3:17" ht="13.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</row>
    <row r="499" spans="3:17" ht="13.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</row>
    <row r="500" spans="3:17" ht="13.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</row>
  </sheetData>
  <sheetProtection/>
  <mergeCells count="1">
    <mergeCell ref="W3:X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K39"/>
  <sheetViews>
    <sheetView zoomScalePageLayoutView="0" workbookViewId="0" topLeftCell="C1">
      <selection activeCell="R21" sqref="R21"/>
    </sheetView>
  </sheetViews>
  <sheetFormatPr defaultColWidth="9.140625" defaultRowHeight="15"/>
  <cols>
    <col min="1" max="1" width="13.28125" style="224" customWidth="1"/>
    <col min="2" max="2" width="35.00390625" style="113" customWidth="1"/>
    <col min="3" max="17" width="8.140625" style="113" customWidth="1"/>
    <col min="18" max="18" width="14.140625" style="113" customWidth="1"/>
    <col min="19" max="19" width="14.8515625" style="113" customWidth="1"/>
    <col min="20" max="20" width="14.421875" style="113" customWidth="1"/>
    <col min="21" max="21" width="9.28125" style="113" customWidth="1"/>
    <col min="22" max="25" width="8.28125" style="113" customWidth="1"/>
    <col min="26" max="26" width="14.57421875" style="113" customWidth="1"/>
    <col min="27" max="27" width="16.57421875" style="113" customWidth="1"/>
    <col min="28" max="28" width="17.00390625" style="113" bestFit="1" customWidth="1"/>
    <col min="29" max="16384" width="9.140625" style="113" customWidth="1"/>
  </cols>
  <sheetData>
    <row r="1" spans="1:37" s="115" customFormat="1" ht="13.5">
      <c r="A1" s="146" t="s">
        <v>44</v>
      </c>
      <c r="B1" s="116"/>
      <c r="R1" s="220"/>
      <c r="S1" s="220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s="115" customFormat="1" ht="13.5">
      <c r="A2" s="40"/>
      <c r="R2" s="220"/>
      <c r="S2" s="220"/>
      <c r="AC2" s="113"/>
      <c r="AD2" s="113"/>
      <c r="AE2" s="293"/>
      <c r="AF2" s="293"/>
      <c r="AG2" s="150"/>
      <c r="AH2" s="113"/>
      <c r="AI2" s="113"/>
      <c r="AJ2" s="113"/>
      <c r="AK2" s="113"/>
    </row>
    <row r="3" spans="1:37" s="115" customFormat="1" ht="13.5">
      <c r="A3" s="111" t="s">
        <v>141</v>
      </c>
      <c r="R3" s="220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1:29" s="115" customFormat="1" ht="13.5">
      <c r="A4" s="116" t="s">
        <v>42</v>
      </c>
      <c r="B4" s="221"/>
      <c r="C4" s="118" t="s">
        <v>92</v>
      </c>
      <c r="D4" s="118" t="s">
        <v>96</v>
      </c>
      <c r="E4" s="118" t="s">
        <v>97</v>
      </c>
      <c r="F4" s="118" t="s">
        <v>98</v>
      </c>
      <c r="G4" s="118" t="s">
        <v>101</v>
      </c>
      <c r="H4" s="118" t="s">
        <v>102</v>
      </c>
      <c r="I4" s="118" t="s">
        <v>112</v>
      </c>
      <c r="J4" s="152" t="s">
        <v>113</v>
      </c>
      <c r="K4" s="152" t="s">
        <v>116</v>
      </c>
      <c r="L4" s="152" t="s">
        <v>117</v>
      </c>
      <c r="M4" s="152" t="s">
        <v>119</v>
      </c>
      <c r="N4" s="152" t="s">
        <v>120</v>
      </c>
      <c r="O4" s="152" t="s">
        <v>121</v>
      </c>
      <c r="P4" s="152" t="s">
        <v>122</v>
      </c>
      <c r="Q4" s="152" t="s">
        <v>129</v>
      </c>
      <c r="R4" s="119" t="s">
        <v>131</v>
      </c>
      <c r="S4" s="120" t="s">
        <v>132</v>
      </c>
      <c r="T4" s="120" t="s">
        <v>133</v>
      </c>
      <c r="U4" s="113"/>
      <c r="V4" s="156"/>
      <c r="W4" s="156"/>
      <c r="X4" s="156"/>
      <c r="Y4" s="156"/>
      <c r="Z4" s="122"/>
      <c r="AA4" s="122"/>
      <c r="AB4" s="122"/>
      <c r="AC4" s="122"/>
    </row>
    <row r="5" spans="1:29" s="115" customFormat="1" ht="13.5">
      <c r="A5" s="146" t="s">
        <v>69</v>
      </c>
      <c r="B5" s="116" t="s">
        <v>45</v>
      </c>
      <c r="C5" s="123">
        <v>677.9374489292919</v>
      </c>
      <c r="D5" s="123">
        <v>657.3708738459486</v>
      </c>
      <c r="E5" s="123">
        <v>749.5376870443706</v>
      </c>
      <c r="F5" s="123">
        <v>764.88688377007</v>
      </c>
      <c r="G5" s="123">
        <v>708.6692766663082</v>
      </c>
      <c r="H5" s="123">
        <v>743.1187673278494</v>
      </c>
      <c r="I5" s="123">
        <v>823.9448042307583</v>
      </c>
      <c r="J5" s="123">
        <v>892.3755321107726</v>
      </c>
      <c r="K5" s="123">
        <v>916.6817767333382</v>
      </c>
      <c r="L5" s="123">
        <v>733.4985552218518</v>
      </c>
      <c r="M5" s="123">
        <v>978.3117316665243</v>
      </c>
      <c r="N5" s="123">
        <v>900.3542898630685</v>
      </c>
      <c r="O5" s="123">
        <v>769.7681823040797</v>
      </c>
      <c r="P5" s="123">
        <v>961.4439919468822</v>
      </c>
      <c r="Q5" s="123">
        <v>990.421020653564</v>
      </c>
      <c r="R5" s="124">
        <v>100</v>
      </c>
      <c r="S5" s="125">
        <v>0.03013907096970314</v>
      </c>
      <c r="T5" s="125">
        <v>0.01237774074978315</v>
      </c>
      <c r="U5" s="113"/>
      <c r="V5" s="113"/>
      <c r="W5" s="113"/>
      <c r="X5" s="113"/>
      <c r="Y5" s="113"/>
      <c r="Z5" s="113"/>
      <c r="AA5" s="113"/>
      <c r="AB5" s="113"/>
      <c r="AC5" s="113"/>
    </row>
    <row r="6" spans="1:29" s="115" customFormat="1" ht="13.5">
      <c r="A6" s="127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  <c r="S6" s="130"/>
      <c r="T6" s="131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115" customFormat="1" ht="13.5">
      <c r="A7" s="160" t="s">
        <v>70</v>
      </c>
      <c r="B7" s="161" t="s">
        <v>88</v>
      </c>
      <c r="C7" s="46">
        <v>94.21586593887399</v>
      </c>
      <c r="D7" s="46">
        <v>110.05008564971605</v>
      </c>
      <c r="E7" s="46">
        <v>101.1321341022065</v>
      </c>
      <c r="F7" s="46">
        <v>114.57779293749199</v>
      </c>
      <c r="G7" s="46">
        <v>89.96269944817435</v>
      </c>
      <c r="H7" s="46">
        <v>81.99485449977624</v>
      </c>
      <c r="I7" s="46">
        <v>98.89948677345134</v>
      </c>
      <c r="J7" s="46">
        <v>120.65628475821937</v>
      </c>
      <c r="K7" s="46">
        <v>107.27147784017534</v>
      </c>
      <c r="L7" s="46">
        <v>88.3669943774395</v>
      </c>
      <c r="M7" s="46">
        <v>104.58406663239172</v>
      </c>
      <c r="N7" s="46">
        <v>121.8970462965302</v>
      </c>
      <c r="O7" s="46">
        <v>114.445263063142</v>
      </c>
      <c r="P7" s="46">
        <v>143.514931889229</v>
      </c>
      <c r="Q7" s="46">
        <v>133.39343623070184</v>
      </c>
      <c r="R7" s="129">
        <v>13.468356734056139</v>
      </c>
      <c r="S7" s="133">
        <v>-0.07052573223766956</v>
      </c>
      <c r="T7" s="133">
        <v>0.27546614437525885</v>
      </c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115" customFormat="1" ht="13.5">
      <c r="A8" s="160" t="s">
        <v>71</v>
      </c>
      <c r="B8" s="161" t="s">
        <v>89</v>
      </c>
      <c r="C8" s="46">
        <v>7.062261903269829</v>
      </c>
      <c r="D8" s="46">
        <v>8.928728393531314</v>
      </c>
      <c r="E8" s="46">
        <v>16.66558038203234</v>
      </c>
      <c r="F8" s="46">
        <v>8.766035065947278</v>
      </c>
      <c r="G8" s="46">
        <v>6.417507053651556</v>
      </c>
      <c r="H8" s="46">
        <v>6.94686041191637</v>
      </c>
      <c r="I8" s="46">
        <v>6.9526222794876045</v>
      </c>
      <c r="J8" s="46">
        <v>6.752086825729959</v>
      </c>
      <c r="K8" s="46">
        <v>5.365813206958497</v>
      </c>
      <c r="L8" s="46">
        <v>4.420718444694924</v>
      </c>
      <c r="M8" s="46">
        <v>4.467453205193</v>
      </c>
      <c r="N8" s="46">
        <v>7.903016991748344</v>
      </c>
      <c r="O8" s="46">
        <v>4.75</v>
      </c>
      <c r="P8" s="46">
        <v>6.362473031963575</v>
      </c>
      <c r="Q8" s="46">
        <v>6.841741018699544</v>
      </c>
      <c r="R8" s="129">
        <v>0.6907911762802431</v>
      </c>
      <c r="S8" s="133">
        <v>0.07532731130304815</v>
      </c>
      <c r="T8" s="133">
        <v>0.5314633874053016</v>
      </c>
      <c r="U8" s="113"/>
      <c r="V8" s="113"/>
      <c r="W8" s="113"/>
      <c r="X8" s="113"/>
      <c r="Y8" s="113"/>
      <c r="Z8" s="113"/>
      <c r="AA8" s="113"/>
      <c r="AB8" s="113"/>
      <c r="AC8" s="113"/>
    </row>
    <row r="9" spans="1:29" s="115" customFormat="1" ht="13.5">
      <c r="A9" s="160" t="s">
        <v>72</v>
      </c>
      <c r="B9" s="161" t="s">
        <v>80</v>
      </c>
      <c r="C9" s="46">
        <v>13.683844514372211</v>
      </c>
      <c r="D9" s="46">
        <v>13.719466500544574</v>
      </c>
      <c r="E9" s="46">
        <v>20.14037935213587</v>
      </c>
      <c r="F9" s="46">
        <v>17.038623546953914</v>
      </c>
      <c r="G9" s="46">
        <v>16.287470930720296</v>
      </c>
      <c r="H9" s="46">
        <v>20.439101855537036</v>
      </c>
      <c r="I9" s="46">
        <v>18.119634473566034</v>
      </c>
      <c r="J9" s="46">
        <v>16.79793711163138</v>
      </c>
      <c r="K9" s="46">
        <v>16.079078013300407</v>
      </c>
      <c r="L9" s="46">
        <v>19.535460173677034</v>
      </c>
      <c r="M9" s="46">
        <v>17.706943777462975</v>
      </c>
      <c r="N9" s="46">
        <v>18.652108047245186</v>
      </c>
      <c r="O9" s="46">
        <v>17.8733923814888</v>
      </c>
      <c r="P9" s="46">
        <v>20.44314128386114</v>
      </c>
      <c r="Q9" s="46">
        <v>30.936813299690755</v>
      </c>
      <c r="R9" s="129">
        <v>3.123602251421927</v>
      </c>
      <c r="S9" s="133">
        <v>0.5133101547419159</v>
      </c>
      <c r="T9" s="133">
        <v>0.7471571428981707</v>
      </c>
      <c r="U9" s="113"/>
      <c r="V9" s="113"/>
      <c r="W9" s="113"/>
      <c r="X9" s="113"/>
      <c r="Y9" s="113"/>
      <c r="Z9" s="113"/>
      <c r="AA9" s="113"/>
      <c r="AB9" s="113"/>
      <c r="AC9" s="113"/>
    </row>
    <row r="10" spans="1:20" ht="13.5">
      <c r="A10" s="160" t="s">
        <v>73</v>
      </c>
      <c r="B10" s="161" t="s">
        <v>81</v>
      </c>
      <c r="C10" s="46">
        <v>135.3020400557866</v>
      </c>
      <c r="D10" s="46">
        <v>139.41035125947485</v>
      </c>
      <c r="E10" s="46">
        <v>158.44338560045895</v>
      </c>
      <c r="F10" s="46">
        <v>131.49071482956248</v>
      </c>
      <c r="G10" s="46">
        <v>127.18117856522453</v>
      </c>
      <c r="H10" s="46">
        <v>134.88590097654702</v>
      </c>
      <c r="I10" s="46">
        <v>143.2829611155801</v>
      </c>
      <c r="J10" s="46">
        <v>127.0669227310204</v>
      </c>
      <c r="K10" s="46">
        <v>147.90071936222589</v>
      </c>
      <c r="L10" s="46">
        <v>75.2091492486173</v>
      </c>
      <c r="M10" s="46">
        <v>61.34887918743736</v>
      </c>
      <c r="N10" s="46">
        <v>70.61117806029746</v>
      </c>
      <c r="O10" s="46">
        <v>58.432950911404376</v>
      </c>
      <c r="P10" s="46">
        <v>106.82</v>
      </c>
      <c r="Q10" s="46">
        <v>117.64096959476358</v>
      </c>
      <c r="R10" s="129">
        <v>11.87787487760852</v>
      </c>
      <c r="S10" s="133">
        <v>0.10130096980681125</v>
      </c>
      <c r="T10" s="133">
        <v>0.9175732491434554</v>
      </c>
    </row>
    <row r="11" spans="1:20" ht="13.5">
      <c r="A11" s="160" t="s">
        <v>74</v>
      </c>
      <c r="B11" s="161" t="s">
        <v>82</v>
      </c>
      <c r="C11" s="46">
        <v>24.791523727499396</v>
      </c>
      <c r="D11" s="46">
        <v>30.997625161032513</v>
      </c>
      <c r="E11" s="46">
        <v>30.290923258642554</v>
      </c>
      <c r="F11" s="46">
        <v>24.78560327898662</v>
      </c>
      <c r="G11" s="46">
        <v>31.556013063269514</v>
      </c>
      <c r="H11" s="46">
        <v>28.174161533657635</v>
      </c>
      <c r="I11" s="46">
        <v>19.33058571065886</v>
      </c>
      <c r="J11" s="46">
        <v>22.471812518819828</v>
      </c>
      <c r="K11" s="46">
        <v>32.735396290669854</v>
      </c>
      <c r="L11" s="46">
        <v>23.02192887825128</v>
      </c>
      <c r="M11" s="46">
        <v>26.68027310090951</v>
      </c>
      <c r="N11" s="46">
        <v>28.197293297014504</v>
      </c>
      <c r="O11" s="46">
        <v>29.645789066541266</v>
      </c>
      <c r="P11" s="46">
        <v>36.46</v>
      </c>
      <c r="Q11" s="46">
        <v>47.73049211167836</v>
      </c>
      <c r="R11" s="129">
        <v>4.819212346702993</v>
      </c>
      <c r="S11" s="133">
        <v>0.3091193667492693</v>
      </c>
      <c r="T11" s="133">
        <v>0.7889806424077144</v>
      </c>
    </row>
    <row r="12" spans="1:20" ht="13.5">
      <c r="A12" s="160" t="s">
        <v>75</v>
      </c>
      <c r="B12" s="161" t="s">
        <v>83</v>
      </c>
      <c r="C12" s="46">
        <v>80.66900042311434</v>
      </c>
      <c r="D12" s="46">
        <v>74.70678670585703</v>
      </c>
      <c r="E12" s="46">
        <v>86.45205201347694</v>
      </c>
      <c r="F12" s="46">
        <v>89.33538555505717</v>
      </c>
      <c r="G12" s="46">
        <v>95.37475237046075</v>
      </c>
      <c r="H12" s="46">
        <v>80.82509839006777</v>
      </c>
      <c r="I12" s="46">
        <v>92.99849503492939</v>
      </c>
      <c r="J12" s="46">
        <v>85.61662533557667</v>
      </c>
      <c r="K12" s="46">
        <v>107.70561418756832</v>
      </c>
      <c r="L12" s="46">
        <v>77.74898084078902</v>
      </c>
      <c r="M12" s="46">
        <v>104.17431796054544</v>
      </c>
      <c r="N12" s="46">
        <v>103.57753850928854</v>
      </c>
      <c r="O12" s="46">
        <v>101.81</v>
      </c>
      <c r="P12" s="46">
        <v>109.85604207816776</v>
      </c>
      <c r="Q12" s="46">
        <v>121.5671983774998</v>
      </c>
      <c r="R12" s="129">
        <v>12.274295056589109</v>
      </c>
      <c r="S12" s="133">
        <v>0.10660457156283676</v>
      </c>
      <c r="T12" s="133">
        <v>0.16695938843143354</v>
      </c>
    </row>
    <row r="13" spans="1:20" ht="13.5">
      <c r="A13" s="160" t="s">
        <v>76</v>
      </c>
      <c r="B13" s="161" t="s">
        <v>84</v>
      </c>
      <c r="C13" s="46">
        <v>105.67504810398317</v>
      </c>
      <c r="D13" s="46">
        <v>102.52208797023309</v>
      </c>
      <c r="E13" s="46">
        <v>119.00272555007564</v>
      </c>
      <c r="F13" s="46">
        <v>128.69813835701547</v>
      </c>
      <c r="G13" s="46">
        <v>125.08210912564029</v>
      </c>
      <c r="H13" s="46">
        <v>127.74771198193513</v>
      </c>
      <c r="I13" s="46">
        <v>138.10556850308154</v>
      </c>
      <c r="J13" s="46">
        <v>145.96061830702388</v>
      </c>
      <c r="K13" s="46">
        <v>131.68746728665232</v>
      </c>
      <c r="L13" s="46">
        <v>103.42350259447801</v>
      </c>
      <c r="M13" s="46">
        <v>170.91288978310521</v>
      </c>
      <c r="N13" s="46">
        <v>144.14003612336649</v>
      </c>
      <c r="O13" s="46">
        <v>116.69109805094988</v>
      </c>
      <c r="P13" s="46">
        <v>162.80907020475334</v>
      </c>
      <c r="Q13" s="46">
        <v>166.51099516782298</v>
      </c>
      <c r="R13" s="129">
        <v>16.81214268432478</v>
      </c>
      <c r="S13" s="133">
        <v>0.02273783001410168</v>
      </c>
      <c r="T13" s="133">
        <v>-0.0257551938936168</v>
      </c>
    </row>
    <row r="14" spans="1:20" ht="13.5">
      <c r="A14" s="160" t="s">
        <v>77</v>
      </c>
      <c r="B14" s="161" t="s">
        <v>85</v>
      </c>
      <c r="C14" s="46">
        <v>156.84633557277897</v>
      </c>
      <c r="D14" s="46">
        <v>123.67019533846025</v>
      </c>
      <c r="E14" s="46">
        <v>160.54986251995274</v>
      </c>
      <c r="F14" s="46">
        <v>192.41395082213202</v>
      </c>
      <c r="G14" s="46">
        <v>163.54921109090415</v>
      </c>
      <c r="H14" s="46">
        <v>190.3671145321156</v>
      </c>
      <c r="I14" s="46">
        <v>125.81208698597862</v>
      </c>
      <c r="J14" s="46">
        <v>168.17169213006767</v>
      </c>
      <c r="K14" s="46">
        <v>184.24117225157696</v>
      </c>
      <c r="L14" s="46">
        <v>133.07476154379808</v>
      </c>
      <c r="M14" s="46">
        <v>143.06365109738067</v>
      </c>
      <c r="N14" s="46">
        <v>188.88957289676887</v>
      </c>
      <c r="O14" s="46">
        <v>212.09010426056264</v>
      </c>
      <c r="P14" s="46">
        <v>193.38040560531232</v>
      </c>
      <c r="Q14" s="46">
        <v>192.63679089877627</v>
      </c>
      <c r="R14" s="129">
        <v>19.44999014375302</v>
      </c>
      <c r="S14" s="133">
        <v>-0.003845346710326769</v>
      </c>
      <c r="T14" s="133">
        <v>0.34651107686083105</v>
      </c>
    </row>
    <row r="15" spans="1:20" ht="13.5">
      <c r="A15" s="160" t="s">
        <v>78</v>
      </c>
      <c r="B15" s="161" t="s">
        <v>86</v>
      </c>
      <c r="C15" s="46">
        <v>56.53107945235107</v>
      </c>
      <c r="D15" s="46">
        <v>49.685476184890625</v>
      </c>
      <c r="E15" s="46">
        <v>50.182700710671114</v>
      </c>
      <c r="F15" s="46">
        <v>52.39018532324635</v>
      </c>
      <c r="G15" s="46">
        <v>47.04582662311386</v>
      </c>
      <c r="H15" s="46">
        <v>66.50672855464663</v>
      </c>
      <c r="I15" s="46">
        <v>61.97110194799865</v>
      </c>
      <c r="J15" s="46">
        <v>60.89918498641136</v>
      </c>
      <c r="K15" s="46">
        <v>62.802769803253874</v>
      </c>
      <c r="L15" s="46">
        <v>40.05315058083303</v>
      </c>
      <c r="M15" s="46">
        <v>55.32956711892636</v>
      </c>
      <c r="N15" s="46">
        <v>76.16143891867732</v>
      </c>
      <c r="O15" s="46">
        <v>53.81939772638347</v>
      </c>
      <c r="P15" s="46">
        <v>86.46545030282162</v>
      </c>
      <c r="Q15" s="46">
        <v>74.65370571971641</v>
      </c>
      <c r="R15" s="129">
        <v>7.537572826397964</v>
      </c>
      <c r="S15" s="133">
        <v>-0.13660652366624815</v>
      </c>
      <c r="T15" s="133">
        <v>0.34925519224205037</v>
      </c>
    </row>
    <row r="16" spans="1:20" ht="13.5">
      <c r="A16" s="160" t="s">
        <v>79</v>
      </c>
      <c r="B16" s="161" t="s">
        <v>87</v>
      </c>
      <c r="C16" s="46">
        <v>0</v>
      </c>
      <c r="D16" s="46">
        <v>0.00017528581206760352</v>
      </c>
      <c r="E16" s="46">
        <v>0</v>
      </c>
      <c r="F16" s="46">
        <v>0</v>
      </c>
      <c r="G16" s="46">
        <v>0.0005060489851903522</v>
      </c>
      <c r="H16" s="46">
        <v>0</v>
      </c>
      <c r="I16" s="46">
        <v>111.39830865996701</v>
      </c>
      <c r="J16" s="46">
        <v>127.94892551263406</v>
      </c>
      <c r="K16" s="46">
        <v>103.20648752157145</v>
      </c>
      <c r="L16" s="46">
        <v>117.98339498949132</v>
      </c>
      <c r="M16" s="46">
        <v>285.39413772110146</v>
      </c>
      <c r="N16" s="46">
        <v>120.60694677926975</v>
      </c>
      <c r="O16" s="46">
        <v>60.20349866912303</v>
      </c>
      <c r="P16" s="46">
        <v>95.33122124342803</v>
      </c>
      <c r="Q16" s="46">
        <v>98.50887823421323</v>
      </c>
      <c r="R16" s="129">
        <v>9.946161902865176</v>
      </c>
      <c r="S16" s="133">
        <v>0.03333280481817247</v>
      </c>
      <c r="T16" s="133">
        <v>-0.6548321594100857</v>
      </c>
    </row>
    <row r="17" spans="1:20" ht="13.5">
      <c r="A17" s="134" t="s">
        <v>105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</row>
    <row r="18" spans="1:20" ht="13.5">
      <c r="A18" s="115"/>
      <c r="B18" s="115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115"/>
      <c r="S18" s="115"/>
      <c r="T18" s="115"/>
    </row>
    <row r="19" spans="1:37" s="115" customFormat="1" ht="13.5">
      <c r="A19" s="40"/>
      <c r="B19" s="4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52"/>
      <c r="S19" s="52"/>
      <c r="T19" s="52"/>
      <c r="U19" s="52"/>
      <c r="V19" s="52"/>
      <c r="W19" s="52"/>
      <c r="X19" s="52"/>
      <c r="Y19" s="52"/>
      <c r="AC19" s="113"/>
      <c r="AD19" s="113"/>
      <c r="AE19" s="113"/>
      <c r="AF19" s="113"/>
      <c r="AG19" s="113"/>
      <c r="AH19" s="113"/>
      <c r="AI19" s="113"/>
      <c r="AJ19" s="113"/>
      <c r="AK19" s="113"/>
    </row>
    <row r="20" spans="1:37" s="115" customFormat="1" ht="13.5">
      <c r="A20" s="40"/>
      <c r="B20" s="4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52"/>
      <c r="S20" s="52"/>
      <c r="T20" s="52"/>
      <c r="U20" s="52"/>
      <c r="V20" s="52"/>
      <c r="W20" s="52"/>
      <c r="X20" s="52"/>
      <c r="Y20" s="52"/>
      <c r="AC20" s="113"/>
      <c r="AD20" s="113"/>
      <c r="AE20" s="113"/>
      <c r="AF20" s="113"/>
      <c r="AG20" s="113"/>
      <c r="AH20" s="113"/>
      <c r="AI20" s="113"/>
      <c r="AJ20" s="113"/>
      <c r="AK20" s="113"/>
    </row>
    <row r="21" spans="1:25" ht="13.5">
      <c r="A21" s="40"/>
      <c r="B21" s="4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52"/>
      <c r="S21" s="52"/>
      <c r="T21" s="52"/>
      <c r="U21" s="52"/>
      <c r="V21" s="52"/>
      <c r="W21" s="52"/>
      <c r="X21" s="52"/>
      <c r="Y21" s="52"/>
    </row>
    <row r="22" spans="1:25" ht="13.5">
      <c r="A22" s="40"/>
      <c r="B22" s="4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52"/>
      <c r="S22" s="52"/>
      <c r="T22" s="52"/>
      <c r="U22" s="52"/>
      <c r="V22" s="52"/>
      <c r="W22" s="52"/>
      <c r="X22" s="52"/>
      <c r="Y22" s="52"/>
    </row>
    <row r="23" spans="1:25" ht="13.5">
      <c r="A23" s="40"/>
      <c r="B23" s="4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52"/>
      <c r="S23" s="52"/>
      <c r="T23" s="52"/>
      <c r="U23" s="52"/>
      <c r="V23" s="52"/>
      <c r="W23" s="52"/>
      <c r="X23" s="52"/>
      <c r="Y23" s="52"/>
    </row>
    <row r="24" spans="1:25" ht="13.5">
      <c r="A24" s="40"/>
      <c r="B24" s="4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52"/>
      <c r="S24" s="145"/>
      <c r="T24" s="52"/>
      <c r="U24" s="52"/>
      <c r="V24" s="52"/>
      <c r="W24" s="52"/>
      <c r="X24" s="52"/>
      <c r="Y24" s="52"/>
    </row>
    <row r="25" spans="1:25" ht="13.5">
      <c r="A25" s="40"/>
      <c r="B25" s="4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52"/>
      <c r="S25" s="52"/>
      <c r="T25" s="52"/>
      <c r="U25" s="52"/>
      <c r="V25" s="52"/>
      <c r="W25" s="52"/>
      <c r="X25" s="52"/>
      <c r="Y25" s="52"/>
    </row>
    <row r="26" spans="1:25" ht="13.5">
      <c r="A26" s="40"/>
      <c r="B26" s="4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52"/>
      <c r="S26" s="52"/>
      <c r="T26" s="52"/>
      <c r="U26" s="52"/>
      <c r="V26" s="52"/>
      <c r="W26" s="52"/>
      <c r="X26" s="52"/>
      <c r="Y26" s="52"/>
    </row>
    <row r="27" spans="1:25" ht="13.5">
      <c r="A27" s="40"/>
      <c r="B27" s="4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52"/>
      <c r="S27" s="52"/>
      <c r="T27" s="52"/>
      <c r="U27" s="52"/>
      <c r="V27" s="52"/>
      <c r="W27" s="52"/>
      <c r="X27" s="52"/>
      <c r="Y27" s="52"/>
    </row>
    <row r="28" spans="1:25" ht="13.5">
      <c r="A28" s="40"/>
      <c r="B28" s="4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52"/>
      <c r="S28" s="52"/>
      <c r="T28" s="52"/>
      <c r="U28" s="52"/>
      <c r="V28" s="52"/>
      <c r="W28" s="52"/>
      <c r="X28" s="52"/>
      <c r="Y28" s="52"/>
    </row>
    <row r="29" spans="1:25" s="223" customFormat="1" ht="13.5">
      <c r="A29" s="40"/>
      <c r="B29" s="40"/>
      <c r="C29" s="52"/>
      <c r="D29" s="52"/>
      <c r="E29" s="52"/>
      <c r="F29" s="52"/>
      <c r="G29" s="52"/>
      <c r="H29" s="7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223" customFormat="1" ht="13.5">
      <c r="A30" s="40"/>
      <c r="B30" s="40"/>
      <c r="C30" s="52"/>
      <c r="D30" s="52"/>
      <c r="E30" s="52"/>
      <c r="F30" s="52"/>
      <c r="G30" s="52"/>
      <c r="H30" s="7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13.5">
      <c r="A31" s="40"/>
      <c r="B31" s="4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13.5">
      <c r="A32" s="40"/>
      <c r="B32" s="4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223" customFormat="1" ht="13.5">
      <c r="A33" s="40"/>
      <c r="B33" s="4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223" customFormat="1" ht="13.5">
      <c r="A34" s="40"/>
      <c r="B34" s="4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3.5">
      <c r="A35" s="40"/>
      <c r="B35" s="4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3.5">
      <c r="A36" s="40"/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3.5">
      <c r="A37" s="40"/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13.5">
      <c r="A38" s="40"/>
      <c r="B38" s="4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13.5">
      <c r="A39" s="113"/>
    </row>
  </sheetData>
  <sheetProtection/>
  <mergeCells count="1">
    <mergeCell ref="AE2:AF2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59"/>
  <sheetViews>
    <sheetView zoomScalePageLayoutView="0" workbookViewId="0" topLeftCell="B1">
      <selection activeCell="R13" sqref="R13"/>
    </sheetView>
  </sheetViews>
  <sheetFormatPr defaultColWidth="9.140625" defaultRowHeight="15"/>
  <cols>
    <col min="1" max="1" width="12.8515625" style="148" customWidth="1"/>
    <col min="2" max="2" width="35.140625" style="40" customWidth="1"/>
    <col min="3" max="3" width="6.8515625" style="40" customWidth="1"/>
    <col min="4" max="4" width="6.57421875" style="40" customWidth="1"/>
    <col min="5" max="5" width="6.28125" style="40" customWidth="1"/>
    <col min="6" max="6" width="6.421875" style="40" customWidth="1"/>
    <col min="7" max="17" width="7.00390625" style="40" customWidth="1"/>
    <col min="18" max="18" width="13.140625" style="40" customWidth="1"/>
    <col min="19" max="19" width="13.8515625" style="40" customWidth="1"/>
    <col min="20" max="20" width="15.421875" style="40" customWidth="1"/>
    <col min="21" max="31" width="9.140625" style="95" customWidth="1"/>
    <col min="32" max="16384" width="9.140625" style="40" customWidth="1"/>
  </cols>
  <sheetData>
    <row r="1" spans="1:2" ht="13.5">
      <c r="A1" s="225" t="s">
        <v>44</v>
      </c>
      <c r="B1" s="226"/>
    </row>
    <row r="3" ht="13.5">
      <c r="A3" s="111" t="s">
        <v>142</v>
      </c>
    </row>
    <row r="5" spans="1:29" ht="13.5">
      <c r="A5" s="227" t="s">
        <v>42</v>
      </c>
      <c r="B5" s="226"/>
      <c r="C5" s="117" t="s">
        <v>92</v>
      </c>
      <c r="D5" s="117" t="s">
        <v>96</v>
      </c>
      <c r="E5" s="117" t="s">
        <v>97</v>
      </c>
      <c r="F5" s="117" t="s">
        <v>98</v>
      </c>
      <c r="G5" s="118" t="s">
        <v>101</v>
      </c>
      <c r="H5" s="118" t="s">
        <v>102</v>
      </c>
      <c r="I5" s="118" t="s">
        <v>112</v>
      </c>
      <c r="J5" s="118" t="s">
        <v>113</v>
      </c>
      <c r="K5" s="152" t="s">
        <v>116</v>
      </c>
      <c r="L5" s="152" t="s">
        <v>117</v>
      </c>
      <c r="M5" s="152" t="s">
        <v>119</v>
      </c>
      <c r="N5" s="152" t="s">
        <v>120</v>
      </c>
      <c r="O5" s="152" t="s">
        <v>121</v>
      </c>
      <c r="P5" s="152" t="s">
        <v>122</v>
      </c>
      <c r="Q5" s="152" t="s">
        <v>129</v>
      </c>
      <c r="R5" s="119" t="s">
        <v>131</v>
      </c>
      <c r="S5" s="120" t="s">
        <v>132</v>
      </c>
      <c r="T5" s="120" t="s">
        <v>133</v>
      </c>
      <c r="V5" s="121"/>
      <c r="W5" s="121"/>
      <c r="X5" s="121"/>
      <c r="Y5" s="121"/>
      <c r="Z5" s="122"/>
      <c r="AA5" s="122"/>
      <c r="AB5" s="122"/>
      <c r="AC5" s="122"/>
    </row>
    <row r="6" spans="1:29" ht="13.5">
      <c r="A6" s="146" t="s">
        <v>69</v>
      </c>
      <c r="B6" s="109" t="s">
        <v>45</v>
      </c>
      <c r="C6" s="154">
        <v>78.61517720303024</v>
      </c>
      <c r="D6" s="154">
        <v>79.23967180992415</v>
      </c>
      <c r="E6" s="154">
        <v>77.25890271102678</v>
      </c>
      <c r="F6" s="154">
        <v>78.3123801708484</v>
      </c>
      <c r="G6" s="154">
        <v>84.66339673423866</v>
      </c>
      <c r="H6" s="154">
        <v>89.24462990819573</v>
      </c>
      <c r="I6" s="154">
        <v>90.65545595218622</v>
      </c>
      <c r="J6" s="154">
        <v>87.33252069100506</v>
      </c>
      <c r="K6" s="154">
        <v>82.25097668808306</v>
      </c>
      <c r="L6" s="154">
        <v>62.646048475236746</v>
      </c>
      <c r="M6" s="154">
        <v>79.35804783313196</v>
      </c>
      <c r="N6" s="154">
        <v>89.90765394728625</v>
      </c>
      <c r="O6" s="154">
        <v>108.58758327101029</v>
      </c>
      <c r="P6" s="154">
        <v>114.99494779911741</v>
      </c>
      <c r="Q6" s="154">
        <v>114.80549287357908</v>
      </c>
      <c r="R6" s="124">
        <v>100</v>
      </c>
      <c r="S6" s="125">
        <v>-0.001647506513671182</v>
      </c>
      <c r="T6" s="125">
        <v>0.44667738192077633</v>
      </c>
      <c r="V6" s="200"/>
      <c r="W6" s="200"/>
      <c r="X6" s="200"/>
      <c r="Y6" s="200"/>
      <c r="Z6" s="200"/>
      <c r="AA6" s="200"/>
      <c r="AB6" s="200"/>
      <c r="AC6" s="200"/>
    </row>
    <row r="7" spans="1:31" s="159" customFormat="1" ht="13.5">
      <c r="A7" s="228"/>
      <c r="B7" s="110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29"/>
      <c r="S7" s="131"/>
      <c r="T7" s="158"/>
      <c r="U7" s="95"/>
      <c r="V7" s="126"/>
      <c r="W7" s="126"/>
      <c r="X7" s="126"/>
      <c r="Y7" s="126"/>
      <c r="Z7" s="126"/>
      <c r="AA7" s="126"/>
      <c r="AB7" s="126"/>
      <c r="AC7" s="126"/>
      <c r="AD7" s="95"/>
      <c r="AE7" s="95"/>
    </row>
    <row r="8" spans="1:31" s="159" customFormat="1" ht="13.5">
      <c r="A8" s="160" t="s">
        <v>70</v>
      </c>
      <c r="B8" s="161" t="s">
        <v>88</v>
      </c>
      <c r="C8" s="46">
        <v>17.322261583823675</v>
      </c>
      <c r="D8" s="46">
        <v>16.300318990516832</v>
      </c>
      <c r="E8" s="46">
        <v>15.506332455042095</v>
      </c>
      <c r="F8" s="46">
        <v>17.795796755168926</v>
      </c>
      <c r="G8" s="46">
        <v>17.35138679106387</v>
      </c>
      <c r="H8" s="46">
        <v>20.65222574726367</v>
      </c>
      <c r="I8" s="46">
        <v>19.183065701555524</v>
      </c>
      <c r="J8" s="46">
        <v>23.689277775821704</v>
      </c>
      <c r="K8" s="46">
        <v>21.51274817435915</v>
      </c>
      <c r="L8" s="46">
        <v>21.829395485310204</v>
      </c>
      <c r="M8" s="46">
        <v>24.339236363228366</v>
      </c>
      <c r="N8" s="46">
        <v>31.736960892501898</v>
      </c>
      <c r="O8" s="46">
        <v>29.22989500535077</v>
      </c>
      <c r="P8" s="46">
        <v>40.67135967943557</v>
      </c>
      <c r="Q8" s="46">
        <v>34.47874219834869</v>
      </c>
      <c r="R8" s="129">
        <v>30.032310593636673</v>
      </c>
      <c r="S8" s="133">
        <v>-0.1522599079523278</v>
      </c>
      <c r="T8" s="133">
        <v>0.4165909597081301</v>
      </c>
      <c r="U8" s="95"/>
      <c r="V8" s="126"/>
      <c r="W8" s="126"/>
      <c r="X8" s="126"/>
      <c r="Y8" s="126"/>
      <c r="Z8" s="126"/>
      <c r="AA8" s="126"/>
      <c r="AB8" s="126"/>
      <c r="AC8" s="126"/>
      <c r="AD8" s="95"/>
      <c r="AE8" s="95"/>
    </row>
    <row r="9" spans="1:31" s="159" customFormat="1" ht="13.5">
      <c r="A9" s="160" t="s">
        <v>71</v>
      </c>
      <c r="B9" s="161" t="s">
        <v>89</v>
      </c>
      <c r="C9" s="46">
        <v>1.638586341256411</v>
      </c>
      <c r="D9" s="46">
        <v>1.4366545436696387</v>
      </c>
      <c r="E9" s="46">
        <v>1.3157043085299336</v>
      </c>
      <c r="F9" s="46">
        <v>1.3422749638173348</v>
      </c>
      <c r="G9" s="46">
        <v>1.2080012687314148</v>
      </c>
      <c r="H9" s="46">
        <v>1.7091110612241223</v>
      </c>
      <c r="I9" s="46">
        <v>1.1606097230067016</v>
      </c>
      <c r="J9" s="46">
        <v>1.0784639626947783</v>
      </c>
      <c r="K9" s="46">
        <v>0.7962266321709914</v>
      </c>
      <c r="L9" s="46">
        <v>0.6982489844846788</v>
      </c>
      <c r="M9" s="46">
        <v>1.1594301086555447</v>
      </c>
      <c r="N9" s="46">
        <v>2.5221654627192893</v>
      </c>
      <c r="O9" s="46">
        <v>1.4838643960990727</v>
      </c>
      <c r="P9" s="46">
        <v>2.0677594730452507</v>
      </c>
      <c r="Q9" s="46">
        <v>1.8676400693050235</v>
      </c>
      <c r="R9" s="129">
        <v>1.6267863344845546</v>
      </c>
      <c r="S9" s="133">
        <v>-0.09678079406668383</v>
      </c>
      <c r="T9" s="133">
        <v>0.6108259181493112</v>
      </c>
      <c r="U9" s="95"/>
      <c r="V9" s="126"/>
      <c r="W9" s="126"/>
      <c r="X9" s="126"/>
      <c r="Y9" s="126"/>
      <c r="Z9" s="126"/>
      <c r="AA9" s="126"/>
      <c r="AB9" s="126"/>
      <c r="AC9" s="126"/>
      <c r="AD9" s="95"/>
      <c r="AE9" s="95"/>
    </row>
    <row r="10" spans="1:31" s="159" customFormat="1" ht="13.5">
      <c r="A10" s="160" t="s">
        <v>72</v>
      </c>
      <c r="B10" s="161" t="s">
        <v>80</v>
      </c>
      <c r="C10" s="46">
        <v>3.62616345999363</v>
      </c>
      <c r="D10" s="46">
        <v>3.3780043265691253</v>
      </c>
      <c r="E10" s="46">
        <v>4.208528924427152</v>
      </c>
      <c r="F10" s="46">
        <v>3.7985452629247476</v>
      </c>
      <c r="G10" s="46">
        <v>5.363408481984516</v>
      </c>
      <c r="H10" s="46">
        <v>4.319030969912491</v>
      </c>
      <c r="I10" s="46">
        <v>5.0610402649698925</v>
      </c>
      <c r="J10" s="46">
        <v>4.081841113102693</v>
      </c>
      <c r="K10" s="46">
        <v>3.692788160038323</v>
      </c>
      <c r="L10" s="46">
        <v>3.6828343633801914</v>
      </c>
      <c r="M10" s="46">
        <v>6.025469646568579</v>
      </c>
      <c r="N10" s="46">
        <v>6.613719929538879</v>
      </c>
      <c r="O10" s="46">
        <v>5.64603039011769</v>
      </c>
      <c r="P10" s="46">
        <v>5.6239717697363565</v>
      </c>
      <c r="Q10" s="46">
        <v>5.84224907372307</v>
      </c>
      <c r="R10" s="129">
        <v>5.088823650760689</v>
      </c>
      <c r="S10" s="133">
        <v>0.038811948730131274</v>
      </c>
      <c r="T10" s="133">
        <v>-0.03040768331641186</v>
      </c>
      <c r="U10" s="95"/>
      <c r="V10" s="126"/>
      <c r="W10" s="126"/>
      <c r="X10" s="126"/>
      <c r="Y10" s="126"/>
      <c r="Z10" s="126"/>
      <c r="AA10" s="126"/>
      <c r="AB10" s="126"/>
      <c r="AC10" s="126"/>
      <c r="AD10" s="95"/>
      <c r="AE10" s="95"/>
    </row>
    <row r="11" spans="1:31" s="159" customFormat="1" ht="13.5">
      <c r="A11" s="160" t="s">
        <v>73</v>
      </c>
      <c r="B11" s="161" t="s">
        <v>81</v>
      </c>
      <c r="C11" s="46">
        <v>33.613905744700276</v>
      </c>
      <c r="D11" s="46">
        <v>32.19603059901606</v>
      </c>
      <c r="E11" s="46">
        <v>32.26644534406554</v>
      </c>
      <c r="F11" s="46">
        <v>31.47317953075884</v>
      </c>
      <c r="G11" s="46">
        <v>32.467958091787516</v>
      </c>
      <c r="H11" s="46">
        <v>35.75974081154305</v>
      </c>
      <c r="I11" s="46">
        <v>36.25420804679312</v>
      </c>
      <c r="J11" s="46">
        <v>31.221771819440132</v>
      </c>
      <c r="K11" s="46">
        <v>27.336109748196925</v>
      </c>
      <c r="L11" s="46">
        <v>14.115640296081267</v>
      </c>
      <c r="M11" s="46">
        <v>18.888475760486216</v>
      </c>
      <c r="N11" s="46">
        <v>15.895052118567746</v>
      </c>
      <c r="O11" s="46">
        <v>20.15429795128988</v>
      </c>
      <c r="P11" s="46">
        <v>25.44797062129085</v>
      </c>
      <c r="Q11" s="46">
        <v>29.95773883754009</v>
      </c>
      <c r="R11" s="129">
        <v>26.094342777247427</v>
      </c>
      <c r="S11" s="133">
        <v>0.17721523980683074</v>
      </c>
      <c r="T11" s="133">
        <v>0.5860326273764367</v>
      </c>
      <c r="U11" s="95"/>
      <c r="V11" s="126"/>
      <c r="W11" s="126"/>
      <c r="X11" s="126"/>
      <c r="Y11" s="126"/>
      <c r="Z11" s="126"/>
      <c r="AA11" s="126"/>
      <c r="AB11" s="126"/>
      <c r="AC11" s="126"/>
      <c r="AD11" s="95"/>
      <c r="AE11" s="95"/>
    </row>
    <row r="12" spans="1:31" s="159" customFormat="1" ht="13.5">
      <c r="A12" s="160" t="s">
        <v>74</v>
      </c>
      <c r="B12" s="161" t="s">
        <v>82</v>
      </c>
      <c r="C12" s="46">
        <v>9.82117345685389</v>
      </c>
      <c r="D12" s="46">
        <v>10.589753013115299</v>
      </c>
      <c r="E12" s="46">
        <v>10.042586753824741</v>
      </c>
      <c r="F12" s="46">
        <v>10.383588252931053</v>
      </c>
      <c r="G12" s="46">
        <v>10.891771992689943</v>
      </c>
      <c r="H12" s="46">
        <v>9.593368036597912</v>
      </c>
      <c r="I12" s="46">
        <v>8.399187840764764</v>
      </c>
      <c r="J12" s="46">
        <v>8.490977733769235</v>
      </c>
      <c r="K12" s="46">
        <v>8.84806494377384</v>
      </c>
      <c r="L12" s="46">
        <v>9.457884084741508</v>
      </c>
      <c r="M12" s="46">
        <v>8.84762184688008</v>
      </c>
      <c r="N12" s="46">
        <v>10.27607171335467</v>
      </c>
      <c r="O12" s="46">
        <v>12.95214846371895</v>
      </c>
      <c r="P12" s="46">
        <v>14.867090902716813</v>
      </c>
      <c r="Q12" s="46">
        <v>14.881664869766263</v>
      </c>
      <c r="R12" s="129">
        <v>12.96250248771074</v>
      </c>
      <c r="S12" s="133">
        <v>0.0009802837115084895</v>
      </c>
      <c r="T12" s="133">
        <v>0.6819960354673111</v>
      </c>
      <c r="U12" s="95"/>
      <c r="V12" s="126"/>
      <c r="W12" s="126"/>
      <c r="X12" s="126"/>
      <c r="Y12" s="126"/>
      <c r="Z12" s="126"/>
      <c r="AA12" s="126"/>
      <c r="AB12" s="126"/>
      <c r="AC12" s="126"/>
      <c r="AD12" s="95"/>
      <c r="AE12" s="95"/>
    </row>
    <row r="13" spans="1:31" s="159" customFormat="1" ht="13.5">
      <c r="A13" s="160" t="s">
        <v>75</v>
      </c>
      <c r="B13" s="161" t="s">
        <v>83</v>
      </c>
      <c r="C13" s="46">
        <v>2.3100473973694595</v>
      </c>
      <c r="D13" s="46">
        <v>3.0777034869510116</v>
      </c>
      <c r="E13" s="46">
        <v>3.032235127761169</v>
      </c>
      <c r="F13" s="46">
        <v>3.231381734448631</v>
      </c>
      <c r="G13" s="46">
        <v>3.4096212649506215</v>
      </c>
      <c r="H13" s="46">
        <v>2.973976921346036</v>
      </c>
      <c r="I13" s="46">
        <v>3.075745300062867</v>
      </c>
      <c r="J13" s="46">
        <v>3.6674887910979503</v>
      </c>
      <c r="K13" s="46">
        <v>3.7717633275696256</v>
      </c>
      <c r="L13" s="46">
        <v>2.773996389302449</v>
      </c>
      <c r="M13" s="46">
        <v>3.2858552750210097</v>
      </c>
      <c r="N13" s="46">
        <v>3.83910904892238</v>
      </c>
      <c r="O13" s="46">
        <v>3.8969314025970756</v>
      </c>
      <c r="P13" s="46">
        <v>3.6775195919314583</v>
      </c>
      <c r="Q13" s="46">
        <v>4.377484394546432</v>
      </c>
      <c r="R13" s="129">
        <v>3.8129572766756095</v>
      </c>
      <c r="S13" s="133">
        <v>0.19033611789607008</v>
      </c>
      <c r="T13" s="133">
        <v>0.3322206939009029</v>
      </c>
      <c r="U13" s="95"/>
      <c r="V13" s="126"/>
      <c r="W13" s="126"/>
      <c r="X13" s="126"/>
      <c r="Y13" s="126"/>
      <c r="Z13" s="126"/>
      <c r="AA13" s="126"/>
      <c r="AB13" s="126"/>
      <c r="AC13" s="126"/>
      <c r="AD13" s="95"/>
      <c r="AE13" s="95"/>
    </row>
    <row r="14" spans="1:31" s="159" customFormat="1" ht="13.5">
      <c r="A14" s="160" t="s">
        <v>76</v>
      </c>
      <c r="B14" s="161" t="s">
        <v>84</v>
      </c>
      <c r="C14" s="46">
        <v>1.6646688564364824</v>
      </c>
      <c r="D14" s="46">
        <v>3.2658721144954512</v>
      </c>
      <c r="E14" s="46">
        <v>3.598836905988825</v>
      </c>
      <c r="F14" s="46">
        <v>2.774147880237596</v>
      </c>
      <c r="G14" s="46">
        <v>3.0148466251904984</v>
      </c>
      <c r="H14" s="46">
        <v>3.7050422510688397</v>
      </c>
      <c r="I14" s="46">
        <v>5.901608063761672</v>
      </c>
      <c r="J14" s="46">
        <v>3.626659776122246</v>
      </c>
      <c r="K14" s="46">
        <v>3.64843556830939</v>
      </c>
      <c r="L14" s="46">
        <v>2.678868712785354</v>
      </c>
      <c r="M14" s="46">
        <v>7.042495234239632</v>
      </c>
      <c r="N14" s="46">
        <v>6.518216561649276</v>
      </c>
      <c r="O14" s="46">
        <v>6.833363355743466</v>
      </c>
      <c r="P14" s="46">
        <v>8.543098816646731</v>
      </c>
      <c r="Q14" s="46">
        <v>10.801773989602564</v>
      </c>
      <c r="R14" s="129">
        <v>9.408760608255221</v>
      </c>
      <c r="S14" s="133">
        <v>0.26438593552899925</v>
      </c>
      <c r="T14" s="133">
        <v>0.5337992615296128</v>
      </c>
      <c r="U14" s="95"/>
      <c r="V14" s="126"/>
      <c r="W14" s="126"/>
      <c r="X14" s="126"/>
      <c r="Y14" s="126"/>
      <c r="Z14" s="126"/>
      <c r="AA14" s="126"/>
      <c r="AB14" s="126"/>
      <c r="AC14" s="126"/>
      <c r="AD14" s="95"/>
      <c r="AE14" s="95"/>
    </row>
    <row r="15" spans="1:31" s="159" customFormat="1" ht="13.5">
      <c r="A15" s="160" t="s">
        <v>77</v>
      </c>
      <c r="B15" s="161" t="s">
        <v>85</v>
      </c>
      <c r="C15" s="46">
        <v>5.917534592479006</v>
      </c>
      <c r="D15" s="46">
        <v>6.731220926956262</v>
      </c>
      <c r="E15" s="46">
        <v>4.535791359204953</v>
      </c>
      <c r="F15" s="46">
        <v>4.979830130761027</v>
      </c>
      <c r="G15" s="46">
        <v>7.559326140195916</v>
      </c>
      <c r="H15" s="46">
        <v>7.3005821942827245</v>
      </c>
      <c r="I15" s="46">
        <v>8.108959315852738</v>
      </c>
      <c r="J15" s="46">
        <v>7.053414320211964</v>
      </c>
      <c r="K15" s="46">
        <v>8.2527030687097</v>
      </c>
      <c r="L15" s="46">
        <v>4.5381094209249815</v>
      </c>
      <c r="M15" s="46">
        <v>4.7741386473728555</v>
      </c>
      <c r="N15" s="46">
        <v>5.929029498920695</v>
      </c>
      <c r="O15" s="46">
        <v>5.4884773607276225</v>
      </c>
      <c r="P15" s="46">
        <v>7.277714498534219</v>
      </c>
      <c r="Q15" s="46">
        <v>7.16498286577502</v>
      </c>
      <c r="R15" s="129">
        <v>6.240975659296127</v>
      </c>
      <c r="S15" s="133">
        <v>-0.0154899773523548</v>
      </c>
      <c r="T15" s="133">
        <v>0.5007906964993181</v>
      </c>
      <c r="U15" s="95"/>
      <c r="V15" s="126"/>
      <c r="W15" s="126"/>
      <c r="X15" s="126"/>
      <c r="Y15" s="126"/>
      <c r="Z15" s="126"/>
      <c r="AA15" s="126"/>
      <c r="AB15" s="126"/>
      <c r="AC15" s="126"/>
      <c r="AD15" s="95"/>
      <c r="AE15" s="95"/>
    </row>
    <row r="16" spans="1:31" s="159" customFormat="1" ht="13.5">
      <c r="A16" s="160" t="s">
        <v>78</v>
      </c>
      <c r="B16" s="161" t="s">
        <v>86</v>
      </c>
      <c r="C16" s="46">
        <v>2.5855434723402513</v>
      </c>
      <c r="D16" s="46">
        <v>2.2299197452144712</v>
      </c>
      <c r="E16" s="46">
        <v>2.6116445083003246</v>
      </c>
      <c r="F16" s="46">
        <v>2.460246609304644</v>
      </c>
      <c r="G16" s="46">
        <v>3.270209109337585</v>
      </c>
      <c r="H16" s="46">
        <v>3.156657453696923</v>
      </c>
      <c r="I16" s="46">
        <v>3.3365934139209146</v>
      </c>
      <c r="J16" s="46">
        <v>4.076683672273805</v>
      </c>
      <c r="K16" s="46">
        <v>3.7743478464871028</v>
      </c>
      <c r="L16" s="46">
        <v>2.3281655865908015</v>
      </c>
      <c r="M16" s="46">
        <v>4.493645294464199</v>
      </c>
      <c r="N16" s="46">
        <v>5.74351120342201</v>
      </c>
      <c r="O16" s="46">
        <v>21.834588091044836</v>
      </c>
      <c r="P16" s="46">
        <v>5.152011900217186</v>
      </c>
      <c r="Q16" s="46">
        <v>5.433216574971928</v>
      </c>
      <c r="R16" s="129">
        <v>4.732540611932958</v>
      </c>
      <c r="S16" s="133">
        <v>0.054581526634844835</v>
      </c>
      <c r="T16" s="133">
        <v>0.20908888417721871</v>
      </c>
      <c r="U16" s="95"/>
      <c r="V16" s="126"/>
      <c r="W16" s="126"/>
      <c r="X16" s="126"/>
      <c r="Y16" s="126"/>
      <c r="Z16" s="126"/>
      <c r="AA16" s="126"/>
      <c r="AB16" s="126"/>
      <c r="AC16" s="126"/>
      <c r="AD16" s="95"/>
      <c r="AE16" s="95"/>
    </row>
    <row r="17" spans="1:31" s="159" customFormat="1" ht="13.5">
      <c r="A17" s="160" t="s">
        <v>79</v>
      </c>
      <c r="B17" s="161" t="s">
        <v>87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6.061750333185251E-06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0.0008244267130510542</v>
      </c>
      <c r="P17" s="46">
        <v>0</v>
      </c>
      <c r="Q17" s="46">
        <v>0</v>
      </c>
      <c r="R17" s="129">
        <v>0</v>
      </c>
      <c r="S17" s="133">
        <v>0</v>
      </c>
      <c r="T17" s="133">
        <v>0</v>
      </c>
      <c r="U17" s="95"/>
      <c r="V17" s="126"/>
      <c r="W17" s="126"/>
      <c r="X17" s="126"/>
      <c r="Y17" s="126"/>
      <c r="Z17" s="126"/>
      <c r="AA17" s="126"/>
      <c r="AB17" s="126"/>
      <c r="AC17" s="126"/>
      <c r="AD17" s="95"/>
      <c r="AE17" s="95"/>
    </row>
    <row r="18" spans="1:31" s="159" customFormat="1" ht="13.5">
      <c r="A18" s="135" t="s">
        <v>111</v>
      </c>
      <c r="B18" s="13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90"/>
      <c r="S18" s="90"/>
      <c r="T18" s="90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3:19" ht="13.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07"/>
      <c r="S19" s="107"/>
    </row>
    <row r="20" spans="3:19" ht="13.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07"/>
      <c r="S20" s="107"/>
    </row>
    <row r="21" spans="3:19" ht="13.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07"/>
      <c r="S21" s="139"/>
    </row>
    <row r="22" spans="3:19" ht="13.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07"/>
      <c r="S22" s="107"/>
    </row>
    <row r="23" spans="3:19" ht="15">
      <c r="C23" s="50"/>
      <c r="D23" s="50"/>
      <c r="E23" s="50"/>
      <c r="F23" s="50"/>
      <c r="G23" s="50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107"/>
      <c r="S23" s="107"/>
    </row>
    <row r="24" spans="3:19" ht="15">
      <c r="C24" s="50"/>
      <c r="D24" s="50"/>
      <c r="E24" s="50"/>
      <c r="F24" s="50"/>
      <c r="G24" s="50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107"/>
      <c r="S24" s="107"/>
    </row>
    <row r="25" spans="3:19" ht="15">
      <c r="C25" s="50"/>
      <c r="D25" s="50"/>
      <c r="E25" s="50"/>
      <c r="F25" s="50"/>
      <c r="G25" s="50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139"/>
      <c r="S25" s="107"/>
    </row>
    <row r="26" spans="3:19" ht="13.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07"/>
      <c r="S26" s="107"/>
    </row>
    <row r="27" spans="3:19" ht="13.5">
      <c r="C27" s="107"/>
      <c r="D27" s="107"/>
      <c r="E27" s="107"/>
      <c r="F27" s="107"/>
      <c r="G27" s="107"/>
      <c r="H27" s="139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3:19" ht="13.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3:19" ht="13.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3.5">
      <c r="A30" s="40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3.5">
      <c r="A31" s="4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3.5">
      <c r="A32" s="4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3.5">
      <c r="A33" s="40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3.5">
      <c r="A34" s="40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3.5">
      <c r="A35" s="4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3.5">
      <c r="A36" s="40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3.5">
      <c r="A37" s="40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3.5">
      <c r="A38" s="40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20" ht="13.5">
      <c r="A39" s="159"/>
      <c r="B39" s="159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59"/>
    </row>
    <row r="40" spans="1:20" ht="13.5">
      <c r="A40" s="159"/>
      <c r="B40" s="15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95"/>
      <c r="S40" s="95"/>
      <c r="T40" s="159"/>
    </row>
    <row r="41" spans="1:20" ht="13.5">
      <c r="A41" s="159"/>
      <c r="B41" s="15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95"/>
      <c r="S41" s="95"/>
      <c r="T41" s="159"/>
    </row>
    <row r="42" spans="1:20" ht="13.5">
      <c r="A42" s="159"/>
      <c r="B42" s="15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95"/>
      <c r="S42" s="95"/>
      <c r="T42" s="159"/>
    </row>
    <row r="43" spans="1:20" ht="13.5">
      <c r="A43" s="159"/>
      <c r="B43" s="15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95"/>
      <c r="S43" s="95"/>
      <c r="T43" s="159"/>
    </row>
    <row r="44" spans="1:20" ht="13.5">
      <c r="A44" s="159"/>
      <c r="B44" s="15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95"/>
      <c r="S44" s="95"/>
      <c r="T44" s="159"/>
    </row>
    <row r="45" spans="1:20" ht="13.5">
      <c r="A45" s="159"/>
      <c r="B45" s="15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95"/>
      <c r="S45" s="95"/>
      <c r="T45" s="159"/>
    </row>
    <row r="46" spans="1:20" ht="13.5">
      <c r="A46" s="159"/>
      <c r="B46" s="15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95"/>
      <c r="S46" s="95"/>
      <c r="T46" s="159"/>
    </row>
    <row r="47" spans="1:20" ht="13.5">
      <c r="A47" s="159"/>
      <c r="B47" s="15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95"/>
      <c r="S47" s="95"/>
      <c r="T47" s="159"/>
    </row>
    <row r="48" spans="1:20" ht="13.5">
      <c r="A48" s="159"/>
      <c r="B48" s="15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95"/>
      <c r="S48" s="95"/>
      <c r="T48" s="159"/>
    </row>
    <row r="49" spans="1:20" ht="13.5">
      <c r="A49" s="159"/>
      <c r="B49" s="15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95"/>
      <c r="S49" s="95"/>
      <c r="T49" s="159"/>
    </row>
    <row r="50" spans="1:20" ht="13.5">
      <c r="A50" s="159"/>
      <c r="B50" s="15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95"/>
      <c r="S50" s="95"/>
      <c r="T50" s="159"/>
    </row>
    <row r="51" spans="1:20" ht="13.5">
      <c r="A51" s="159"/>
      <c r="B51" s="15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95"/>
      <c r="S51" s="95"/>
      <c r="T51" s="159"/>
    </row>
    <row r="52" spans="1:20" ht="13.5">
      <c r="A52" s="159"/>
      <c r="B52" s="15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159"/>
      <c r="S52" s="159"/>
      <c r="T52" s="159"/>
    </row>
    <row r="53" spans="1:20" ht="13.5">
      <c r="A53" s="159"/>
      <c r="B53" s="15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159"/>
      <c r="S53" s="159"/>
      <c r="T53" s="159"/>
    </row>
    <row r="54" spans="1:20" ht="13.5">
      <c r="A54" s="159"/>
      <c r="B54" s="15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159"/>
      <c r="S54" s="159"/>
      <c r="T54" s="159"/>
    </row>
    <row r="55" spans="1:20" ht="13.5">
      <c r="A55" s="159"/>
      <c r="B55" s="15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159"/>
      <c r="S55" s="159"/>
      <c r="T55" s="159"/>
    </row>
    <row r="56" spans="1:20" ht="13.5">
      <c r="A56" s="159"/>
      <c r="B56" s="15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159"/>
      <c r="S56" s="159"/>
      <c r="T56" s="159"/>
    </row>
    <row r="57" spans="1:20" ht="13.5">
      <c r="A57" s="159"/>
      <c r="B57" s="159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159"/>
      <c r="S57" s="159"/>
      <c r="T57" s="159"/>
    </row>
    <row r="58" spans="1:17" ht="13.5">
      <c r="A58" s="40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ht="13.5">
      <c r="A59" s="4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Q40"/>
  <sheetViews>
    <sheetView zoomScale="110" zoomScaleNormal="110" zoomScalePageLayoutView="0" workbookViewId="0" topLeftCell="A1">
      <selection activeCell="N13" sqref="N13"/>
    </sheetView>
  </sheetViews>
  <sheetFormatPr defaultColWidth="9.140625" defaultRowHeight="15"/>
  <cols>
    <col min="1" max="1" width="2.8515625" style="40" customWidth="1"/>
    <col min="2" max="2" width="13.57421875" style="40" customWidth="1"/>
    <col min="3" max="3" width="7.7109375" style="40" customWidth="1"/>
    <col min="4" max="4" width="8.57421875" style="40" customWidth="1"/>
    <col min="5" max="5" width="7.7109375" style="40" customWidth="1"/>
    <col min="6" max="7" width="8.8515625" style="40" customWidth="1"/>
    <col min="8" max="8" width="7.7109375" style="40" customWidth="1"/>
    <col min="9" max="9" width="7.8515625" style="40" customWidth="1"/>
    <col min="10" max="10" width="8.140625" style="40" customWidth="1"/>
    <col min="11" max="11" width="7.7109375" style="40" customWidth="1"/>
    <col min="12" max="12" width="8.7109375" style="40" customWidth="1"/>
    <col min="13" max="14" width="9.140625" style="40" customWidth="1"/>
    <col min="15" max="15" width="8.140625" style="40" customWidth="1"/>
    <col min="16" max="16384" width="9.140625" style="40" customWidth="1"/>
  </cols>
  <sheetData>
    <row r="1" ht="13.5" customHeight="1"/>
    <row r="2" ht="16.5">
      <c r="B2" s="245" t="s">
        <v>66</v>
      </c>
    </row>
    <row r="3" ht="12.75" customHeight="1">
      <c r="B3" s="41"/>
    </row>
    <row r="4" spans="2:17" ht="16.5" customHeight="1" thickBot="1">
      <c r="B4" s="42"/>
      <c r="C4" s="43" t="s">
        <v>92</v>
      </c>
      <c r="D4" s="43" t="s">
        <v>96</v>
      </c>
      <c r="E4" s="43" t="s">
        <v>97</v>
      </c>
      <c r="F4" s="43" t="s">
        <v>98</v>
      </c>
      <c r="G4" s="43" t="s">
        <v>101</v>
      </c>
      <c r="H4" s="43" t="s">
        <v>102</v>
      </c>
      <c r="I4" s="43" t="s">
        <v>112</v>
      </c>
      <c r="J4" s="43" t="s">
        <v>113</v>
      </c>
      <c r="K4" s="43" t="s">
        <v>116</v>
      </c>
      <c r="L4" s="43" t="s">
        <v>117</v>
      </c>
      <c r="M4" s="43" t="s">
        <v>119</v>
      </c>
      <c r="N4" s="43" t="s">
        <v>120</v>
      </c>
      <c r="O4" s="43" t="s">
        <v>121</v>
      </c>
      <c r="P4" s="43" t="s">
        <v>122</v>
      </c>
      <c r="Q4" s="43" t="s">
        <v>129</v>
      </c>
    </row>
    <row r="5" spans="2:17" ht="13.5">
      <c r="B5" s="44" t="s">
        <v>2</v>
      </c>
      <c r="C5" s="45">
        <f>EAC!D10</f>
        <v>18.608323920741643</v>
      </c>
      <c r="D5" s="45">
        <f>EAC!E10</f>
        <v>32.908892727567505</v>
      </c>
      <c r="E5" s="45">
        <f>EAC!F10</f>
        <v>9.064468115074401</v>
      </c>
      <c r="F5" s="45">
        <f>EAC!G10</f>
        <v>8.931393525802214</v>
      </c>
      <c r="G5" s="45">
        <f>EAC!H10</f>
        <v>27.532442669215882</v>
      </c>
      <c r="H5" s="45">
        <f>EAC!I10</f>
        <v>55.968334060321055</v>
      </c>
      <c r="I5" s="45">
        <f>EAC!J10</f>
        <v>6.192006776880761</v>
      </c>
      <c r="J5" s="45">
        <f>EAC!K10</f>
        <v>5.148608797807118</v>
      </c>
      <c r="K5" s="45">
        <f>EAC!L10</f>
        <v>14.208644926226551</v>
      </c>
      <c r="L5" s="45">
        <f>EAC!M10</f>
        <v>8.786134024431462</v>
      </c>
      <c r="M5" s="45">
        <f>EAC!N10</f>
        <v>11.766616703203855</v>
      </c>
      <c r="N5" s="45">
        <f>EAC!O10</f>
        <v>12.135921807420893</v>
      </c>
      <c r="O5" s="45">
        <f>EAC!P10</f>
        <v>9.302090720429462</v>
      </c>
      <c r="P5" s="45">
        <f>EAC!Q10</f>
        <v>7.3964214173709255</v>
      </c>
      <c r="Q5" s="45">
        <f>EAC!R10</f>
        <v>19.207614494550075</v>
      </c>
    </row>
    <row r="6" spans="2:17" ht="13.5">
      <c r="B6" s="44" t="s">
        <v>3</v>
      </c>
      <c r="C6" s="45">
        <f>EAC!D16</f>
        <v>122.95094584405729</v>
      </c>
      <c r="D6" s="45">
        <f>EAC!E16</f>
        <v>133.82277302680814</v>
      </c>
      <c r="E6" s="45">
        <f>EAC!F16</f>
        <v>153.8309114413026</v>
      </c>
      <c r="F6" s="45">
        <f>EAC!G16</f>
        <v>145.65651720250327</v>
      </c>
      <c r="G6" s="45">
        <f>EAC!H16</f>
        <v>118.89485867711262</v>
      </c>
      <c r="H6" s="45">
        <f>EAC!I16</f>
        <v>113.56118288556958</v>
      </c>
      <c r="I6" s="45">
        <f>EAC!J16</f>
        <v>164.30016833184334</v>
      </c>
      <c r="J6" s="45">
        <f>EAC!K16</f>
        <v>192.56919457703106</v>
      </c>
      <c r="K6" s="45">
        <f>EAC!L16</f>
        <v>138.66302986227802</v>
      </c>
      <c r="L6" s="45">
        <f>EAC!M16</f>
        <v>144.88541324628267</v>
      </c>
      <c r="M6" s="45">
        <f>EAC!N16</f>
        <v>348.7229332277089</v>
      </c>
      <c r="N6" s="45">
        <f>EAC!O16</f>
        <v>273.33512418426886</v>
      </c>
      <c r="O6" s="45">
        <f>EAC!P16</f>
        <v>158.6262258342358</v>
      </c>
      <c r="P6" s="45">
        <f>EAC!Q16</f>
        <v>180.8578942793587</v>
      </c>
      <c r="Q6" s="45">
        <f>EAC!R16</f>
        <v>228.40781539877972</v>
      </c>
    </row>
    <row r="7" spans="2:17" ht="13.5">
      <c r="B7" s="44" t="s">
        <v>4</v>
      </c>
      <c r="C7" s="45">
        <f>EAC!D22</f>
        <v>4.57013095858301</v>
      </c>
      <c r="D7" s="45">
        <f>EAC!E22</f>
        <v>4.6224680613377185</v>
      </c>
      <c r="E7" s="45">
        <f>EAC!F22</f>
        <v>4.746895412159762</v>
      </c>
      <c r="F7" s="45">
        <f>EAC!G22</f>
        <v>38.096708332157405</v>
      </c>
      <c r="G7" s="45">
        <f>EAC!H22</f>
        <v>2.5709822454353035</v>
      </c>
      <c r="H7" s="45">
        <f>EAC!I22</f>
        <v>3.6543862094064554</v>
      </c>
      <c r="I7" s="45">
        <f>EAC!J22</f>
        <v>34.32854147870978</v>
      </c>
      <c r="J7" s="45">
        <f>EAC!K22</f>
        <v>5.267949027305484</v>
      </c>
      <c r="K7" s="45">
        <f>EAC!L22</f>
        <v>3.7476759072339982</v>
      </c>
      <c r="L7" s="45">
        <f>EAC!M22</f>
        <v>1.7116125290034097</v>
      </c>
      <c r="M7" s="45">
        <f>EAC!N22</f>
        <v>1.1411867534673659</v>
      </c>
      <c r="N7" s="45">
        <f>EAC!O22</f>
        <v>0.9196774064566368</v>
      </c>
      <c r="O7" s="45">
        <f>EAC!P22</f>
        <v>0.6928481334793765</v>
      </c>
      <c r="P7" s="45">
        <f>EAC!Q22</f>
        <v>1.076373427266243</v>
      </c>
      <c r="Q7" s="45">
        <f>EAC!R22</f>
        <v>2.2136632503754123</v>
      </c>
    </row>
    <row r="8" spans="2:17" ht="13.5">
      <c r="B8" s="44" t="s">
        <v>20</v>
      </c>
      <c r="C8" s="84">
        <v>146.12940072338193</v>
      </c>
      <c r="D8" s="84">
        <v>171.35413381571334</v>
      </c>
      <c r="E8" s="84">
        <v>167.64227496853675</v>
      </c>
      <c r="F8" s="84">
        <v>192.68461906046286</v>
      </c>
      <c r="G8" s="84">
        <v>148.99828359176382</v>
      </c>
      <c r="H8" s="84">
        <v>173.1839031552971</v>
      </c>
      <c r="I8" s="84">
        <v>204.82071658743388</v>
      </c>
      <c r="J8" s="84">
        <v>202.98575240214367</v>
      </c>
      <c r="K8" s="84">
        <v>156.61935069573858</v>
      </c>
      <c r="L8" s="84">
        <v>155.38315979971756</v>
      </c>
      <c r="M8" s="84">
        <v>361.6307366843801</v>
      </c>
      <c r="N8" s="84">
        <v>286.3907233981464</v>
      </c>
      <c r="O8" s="84">
        <v>168.62116468814466</v>
      </c>
      <c r="P8" s="84">
        <v>189.33068912399588</v>
      </c>
      <c r="Q8" s="84">
        <v>249.82909314370522</v>
      </c>
    </row>
    <row r="9" spans="2:17" ht="14.25" thickBot="1">
      <c r="B9" s="48" t="s">
        <v>21</v>
      </c>
      <c r="C9" s="49">
        <v>-99.77249096473264</v>
      </c>
      <c r="D9" s="49">
        <v>-96.2914122379029</v>
      </c>
      <c r="E9" s="49">
        <v>-140.01954791406843</v>
      </c>
      <c r="F9" s="49">
        <v>-98.62841534454364</v>
      </c>
      <c r="G9" s="49">
        <v>-88.79143376246144</v>
      </c>
      <c r="H9" s="49">
        <v>-53.93846261584207</v>
      </c>
      <c r="I9" s="49">
        <v>-123.7796200762528</v>
      </c>
      <c r="J9" s="49">
        <v>-182.15263675191846</v>
      </c>
      <c r="K9" s="49">
        <v>-120.70670902881747</v>
      </c>
      <c r="L9" s="49">
        <v>-134.3876666928478</v>
      </c>
      <c r="M9" s="49">
        <v>-335.8151297710377</v>
      </c>
      <c r="N9" s="49">
        <v>-260.2795249703913</v>
      </c>
      <c r="O9" s="49">
        <v>-148.63128698032696</v>
      </c>
      <c r="P9" s="49">
        <v>-172.38509943472152</v>
      </c>
      <c r="Q9" s="49">
        <v>-206.98653765385424</v>
      </c>
    </row>
    <row r="10" spans="2:4" ht="13.5">
      <c r="B10" s="41" t="s">
        <v>104</v>
      </c>
      <c r="D10" s="47"/>
    </row>
    <row r="11" spans="2:16" ht="13.5">
      <c r="B11" s="44"/>
      <c r="E11" s="47"/>
      <c r="F11" s="47"/>
      <c r="G11" s="47"/>
      <c r="H11" s="47"/>
      <c r="I11" s="47"/>
      <c r="J11" s="47"/>
      <c r="K11" s="96"/>
      <c r="M11" s="96"/>
      <c r="O11" s="96"/>
      <c r="P11" s="96"/>
    </row>
    <row r="12" spans="2:10" ht="13.5">
      <c r="B12" s="44" t="s">
        <v>99</v>
      </c>
      <c r="E12" s="47"/>
      <c r="F12" s="47"/>
      <c r="H12" s="51"/>
      <c r="I12" s="50"/>
      <c r="J12" s="47"/>
    </row>
    <row r="13" spans="2:17" ht="13.5">
      <c r="B13" s="41"/>
      <c r="D13" s="47"/>
      <c r="E13" s="47"/>
      <c r="M13" s="47"/>
      <c r="Q13" s="96"/>
    </row>
    <row r="14" spans="2:10" ht="13.5">
      <c r="B14" s="41"/>
      <c r="J14" s="47"/>
    </row>
    <row r="15" spans="8:9" ht="13.5">
      <c r="H15" s="47"/>
      <c r="I15" s="47"/>
    </row>
    <row r="24" ht="13.5">
      <c r="J24" s="20"/>
    </row>
    <row r="30" ht="13.5">
      <c r="B30" s="53"/>
    </row>
    <row r="31" ht="13.5">
      <c r="B31" s="53"/>
    </row>
    <row r="32" ht="13.5">
      <c r="B32" s="53"/>
    </row>
    <row r="33" ht="13.5">
      <c r="B33" s="53"/>
    </row>
    <row r="34" ht="13.5">
      <c r="B34" s="53"/>
    </row>
    <row r="35" ht="13.5">
      <c r="B35" s="53"/>
    </row>
    <row r="36" ht="13.5">
      <c r="B36" s="53"/>
    </row>
    <row r="37" ht="13.5">
      <c r="B37" s="53"/>
    </row>
    <row r="38" ht="13.5">
      <c r="B38" s="53"/>
    </row>
    <row r="39" ht="13.5">
      <c r="B39" s="53"/>
    </row>
    <row r="40" ht="13.5">
      <c r="B40" s="5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G46"/>
  <sheetViews>
    <sheetView showGridLines="0" zoomScalePageLayoutView="0" workbookViewId="0" topLeftCell="A2">
      <selection activeCell="R24" sqref="R24"/>
    </sheetView>
  </sheetViews>
  <sheetFormatPr defaultColWidth="9.140625" defaultRowHeight="15"/>
  <cols>
    <col min="1" max="1" width="3.421875" style="40" customWidth="1"/>
    <col min="2" max="2" width="10.8515625" style="54" customWidth="1"/>
    <col min="3" max="3" width="12.7109375" style="40" customWidth="1"/>
    <col min="4" max="4" width="6.8515625" style="40" customWidth="1"/>
    <col min="5" max="5" width="6.28125" style="40" customWidth="1"/>
    <col min="6" max="6" width="6.00390625" style="40" customWidth="1"/>
    <col min="7" max="7" width="6.8515625" style="40" customWidth="1"/>
    <col min="8" max="8" width="6.7109375" style="40" customWidth="1"/>
    <col min="9" max="18" width="7.00390625" style="40" customWidth="1"/>
    <col min="19" max="19" width="7.421875" style="40" customWidth="1"/>
    <col min="20" max="20" width="7.00390625" style="40" customWidth="1"/>
    <col min="21" max="22" width="7.28125" style="40" customWidth="1"/>
    <col min="23" max="23" width="7.140625" style="40" customWidth="1"/>
    <col min="24" max="24" width="6.7109375" style="40" customWidth="1"/>
    <col min="25" max="25" width="7.421875" style="40" customWidth="1"/>
    <col min="26" max="26" width="9.140625" style="40" customWidth="1"/>
    <col min="27" max="27" width="6.140625" style="40" customWidth="1"/>
    <col min="28" max="28" width="7.57421875" style="40" customWidth="1"/>
    <col min="29" max="29" width="7.00390625" style="40" customWidth="1"/>
    <col min="30" max="30" width="6.8515625" style="40" customWidth="1"/>
    <col min="31" max="31" width="7.7109375" style="40" customWidth="1"/>
    <col min="32" max="32" width="8.140625" style="40" customWidth="1"/>
    <col min="33" max="16384" width="9.140625" style="40" customWidth="1"/>
  </cols>
  <sheetData>
    <row r="1" spans="2:18" ht="16.5">
      <c r="B1" s="244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14.25" thickBot="1"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33" ht="13.5">
      <c r="B3" s="58"/>
      <c r="C3" s="59"/>
      <c r="D3" s="60"/>
      <c r="E3" s="60"/>
      <c r="F3" s="60"/>
      <c r="G3" s="60"/>
      <c r="H3" s="60" t="s">
        <v>108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261"/>
      <c r="T3" s="61"/>
      <c r="U3" s="62" t="s">
        <v>94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2:33" ht="22.5" customHeight="1">
      <c r="B4" s="44" t="s">
        <v>0</v>
      </c>
      <c r="C4" s="63" t="s">
        <v>22</v>
      </c>
      <c r="D4" s="65" t="s">
        <v>92</v>
      </c>
      <c r="E4" s="65" t="s">
        <v>96</v>
      </c>
      <c r="F4" s="65" t="s">
        <v>97</v>
      </c>
      <c r="G4" s="65" t="s">
        <v>98</v>
      </c>
      <c r="H4" s="65" t="s">
        <v>101</v>
      </c>
      <c r="I4" s="65" t="s">
        <v>102</v>
      </c>
      <c r="J4" s="65" t="s">
        <v>112</v>
      </c>
      <c r="K4" s="65" t="s">
        <v>113</v>
      </c>
      <c r="L4" s="65" t="s">
        <v>116</v>
      </c>
      <c r="M4" s="65" t="s">
        <v>117</v>
      </c>
      <c r="N4" s="65" t="s">
        <v>119</v>
      </c>
      <c r="O4" s="65" t="s">
        <v>120</v>
      </c>
      <c r="P4" s="65" t="s">
        <v>121</v>
      </c>
      <c r="Q4" s="65" t="s">
        <v>122</v>
      </c>
      <c r="R4" s="65" t="s">
        <v>129</v>
      </c>
      <c r="S4" s="263" t="s">
        <v>92</v>
      </c>
      <c r="T4" s="64" t="s">
        <v>96</v>
      </c>
      <c r="U4" s="64" t="s">
        <v>97</v>
      </c>
      <c r="V4" s="64" t="s">
        <v>98</v>
      </c>
      <c r="W4" s="64" t="s">
        <v>101</v>
      </c>
      <c r="X4" s="64" t="s">
        <v>102</v>
      </c>
      <c r="Y4" s="64" t="s">
        <v>112</v>
      </c>
      <c r="Z4" s="65" t="s">
        <v>113</v>
      </c>
      <c r="AA4" s="65" t="s">
        <v>116</v>
      </c>
      <c r="AB4" s="65" t="s">
        <v>117</v>
      </c>
      <c r="AC4" s="65" t="s">
        <v>119</v>
      </c>
      <c r="AD4" s="65" t="s">
        <v>120</v>
      </c>
      <c r="AE4" s="65" t="s">
        <v>121</v>
      </c>
      <c r="AF4" s="65" t="s">
        <v>122</v>
      </c>
      <c r="AG4" s="65" t="s">
        <v>129</v>
      </c>
    </row>
    <row r="5" spans="2:33" ht="13.5">
      <c r="B5" s="44" t="s">
        <v>2</v>
      </c>
      <c r="C5" s="41" t="s">
        <v>27</v>
      </c>
      <c r="D5" s="45">
        <v>0.9159839263980036</v>
      </c>
      <c r="E5" s="45">
        <v>1.0474921698584532</v>
      </c>
      <c r="F5" s="45">
        <v>0.6337751764038936</v>
      </c>
      <c r="G5" s="45">
        <v>1.87707551896874</v>
      </c>
      <c r="H5" s="45">
        <v>6.0728223522108955</v>
      </c>
      <c r="I5" s="45">
        <v>24.310277771299397</v>
      </c>
      <c r="J5" s="45">
        <v>0.4771910160539579</v>
      </c>
      <c r="K5" s="45">
        <v>0.14679497361131297</v>
      </c>
      <c r="L5" s="45">
        <v>2.3838311655032522</v>
      </c>
      <c r="M5" s="45">
        <v>0.015857209034642612</v>
      </c>
      <c r="N5" s="45">
        <v>0.010364311812287481</v>
      </c>
      <c r="O5" s="45">
        <v>0.025187978406244177</v>
      </c>
      <c r="P5" s="46">
        <v>0.003978501837139119</v>
      </c>
      <c r="Q5" s="46">
        <v>0.28518926827798985</v>
      </c>
      <c r="R5" s="46">
        <v>0.01191952866773754</v>
      </c>
      <c r="S5" s="66">
        <v>4.922441861499457</v>
      </c>
      <c r="T5" s="67">
        <v>3.183006424828684</v>
      </c>
      <c r="U5" s="67">
        <v>6.991862824801734</v>
      </c>
      <c r="V5" s="67">
        <v>21.01660299197422</v>
      </c>
      <c r="W5" s="67">
        <v>22.056969028036654</v>
      </c>
      <c r="X5" s="67">
        <v>43.43577163668742</v>
      </c>
      <c r="Y5" s="67">
        <v>7.706564822177797</v>
      </c>
      <c r="Z5" s="235">
        <v>2.8511580385333506</v>
      </c>
      <c r="AA5" s="235">
        <v>16.777329420789012</v>
      </c>
      <c r="AB5" s="235">
        <v>0.1804799356639533</v>
      </c>
      <c r="AC5" s="235">
        <v>0.08808234409017038</v>
      </c>
      <c r="AD5" s="235">
        <v>0.20754895100627782</v>
      </c>
      <c r="AE5" s="235">
        <v>0.04276997458648134</v>
      </c>
      <c r="AF5" s="235">
        <v>3.855773653029102</v>
      </c>
      <c r="AG5" s="235">
        <v>0.06205626769070964</v>
      </c>
    </row>
    <row r="6" spans="2:33" ht="13.5">
      <c r="B6" s="44"/>
      <c r="C6" s="41" t="s">
        <v>25</v>
      </c>
      <c r="D6" s="45">
        <v>4.7214569407867675</v>
      </c>
      <c r="E6" s="45">
        <v>5.198297412609971</v>
      </c>
      <c r="F6" s="45">
        <v>3.444453641487254</v>
      </c>
      <c r="G6" s="45">
        <v>2.825656575751498</v>
      </c>
      <c r="H6" s="45">
        <v>7.134549785039307</v>
      </c>
      <c r="I6" s="45">
        <v>3.6354622275146276</v>
      </c>
      <c r="J6" s="45">
        <v>0.6221664372266396</v>
      </c>
      <c r="K6" s="45">
        <v>0.3902733091626983</v>
      </c>
      <c r="L6" s="45">
        <v>0.9666789560892511</v>
      </c>
      <c r="M6" s="45">
        <v>1.759693071426111</v>
      </c>
      <c r="N6" s="45">
        <v>2.7533252068190674</v>
      </c>
      <c r="O6" s="45">
        <v>3.9420833506474127</v>
      </c>
      <c r="P6" s="46">
        <v>4.1722080649654725</v>
      </c>
      <c r="Q6" s="46">
        <v>2.8868639064066426</v>
      </c>
      <c r="R6" s="46">
        <v>8.223112732052053</v>
      </c>
      <c r="S6" s="66">
        <v>25.372822189128097</v>
      </c>
      <c r="T6" s="67">
        <v>15.796026489385348</v>
      </c>
      <c r="U6" s="67">
        <v>37.99951191575218</v>
      </c>
      <c r="V6" s="67">
        <v>31.63735387527557</v>
      </c>
      <c r="W6" s="67">
        <v>25.913246676861228</v>
      </c>
      <c r="X6" s="67">
        <v>6.495569840610998</v>
      </c>
      <c r="Y6" s="67">
        <v>10.047896580953962</v>
      </c>
      <c r="Z6" s="235">
        <v>7.580170187506234</v>
      </c>
      <c r="AA6" s="235">
        <v>6.803456354271612</v>
      </c>
      <c r="AB6" s="235">
        <v>20.028069985422036</v>
      </c>
      <c r="AC6" s="235">
        <v>23.39946372239169</v>
      </c>
      <c r="AD6" s="235">
        <v>32.482768208319385</v>
      </c>
      <c r="AE6" s="235">
        <v>44.852369110982494</v>
      </c>
      <c r="AF6" s="235">
        <v>39.030549281936196</v>
      </c>
      <c r="AG6" s="235">
        <v>42.811733515295515</v>
      </c>
    </row>
    <row r="7" spans="2:33" ht="13.5">
      <c r="B7" s="44"/>
      <c r="C7" s="41" t="s">
        <v>91</v>
      </c>
      <c r="D7" s="45">
        <v>0.16289710735113982</v>
      </c>
      <c r="E7" s="45">
        <v>2.811079326518957</v>
      </c>
      <c r="F7" s="45">
        <v>0.22211370557113777</v>
      </c>
      <c r="G7" s="45">
        <v>1.0595088564321378</v>
      </c>
      <c r="H7" s="45">
        <v>7.948303242117323</v>
      </c>
      <c r="I7" s="45">
        <v>5.117983712485259</v>
      </c>
      <c r="J7" s="45">
        <v>3.7985786876560406</v>
      </c>
      <c r="K7" s="45">
        <v>3.1007601720830573</v>
      </c>
      <c r="L7" s="45">
        <v>4.9516395937347015</v>
      </c>
      <c r="M7" s="45">
        <v>1.8832634532771009</v>
      </c>
      <c r="N7" s="45">
        <v>0.7694351110860315</v>
      </c>
      <c r="O7" s="45">
        <v>4.682338863387963</v>
      </c>
      <c r="P7" s="46">
        <v>2.2948429689691037</v>
      </c>
      <c r="Q7" s="46">
        <v>0.22800163734067475</v>
      </c>
      <c r="R7" s="46">
        <v>1.890399147319891</v>
      </c>
      <c r="S7" s="66">
        <v>0.8753991388207063</v>
      </c>
      <c r="T7" s="67">
        <v>8.54200519534387</v>
      </c>
      <c r="U7" s="67">
        <v>2.450377702821393</v>
      </c>
      <c r="V7" s="67">
        <v>11.862749674743204</v>
      </c>
      <c r="W7" s="67">
        <v>28.86886331739954</v>
      </c>
      <c r="X7" s="67">
        <v>9.144427466733678</v>
      </c>
      <c r="Y7" s="67">
        <v>61.346487892081804</v>
      </c>
      <c r="Z7" s="235">
        <v>60.22520439703488</v>
      </c>
      <c r="AA7" s="235">
        <v>34.84948508069819</v>
      </c>
      <c r="AB7" s="235">
        <v>21.434494944424255</v>
      </c>
      <c r="AC7" s="235">
        <v>6.539136359192588</v>
      </c>
      <c r="AD7" s="235">
        <v>38.5824738960068</v>
      </c>
      <c r="AE7" s="235">
        <v>24.67018477823612</v>
      </c>
      <c r="AF7" s="235">
        <v>3.0825939258301274</v>
      </c>
      <c r="AG7" s="235">
        <v>9.841925700124127</v>
      </c>
    </row>
    <row r="8" spans="2:33" ht="13.5">
      <c r="B8" s="44"/>
      <c r="C8" s="41" t="s">
        <v>47</v>
      </c>
      <c r="D8" s="45">
        <v>0.864092692851552</v>
      </c>
      <c r="E8" s="45">
        <v>11.663167581326043</v>
      </c>
      <c r="F8" s="45">
        <v>0.7848339482740437</v>
      </c>
      <c r="G8" s="45">
        <v>1.1290153382146169</v>
      </c>
      <c r="H8" s="45">
        <v>0.3616757899470616</v>
      </c>
      <c r="I8" s="45">
        <v>0.955894979155073</v>
      </c>
      <c r="J8" s="45">
        <v>1.021717000376974</v>
      </c>
      <c r="K8" s="45">
        <v>1.1099087234948755</v>
      </c>
      <c r="L8" s="45">
        <v>0.43261999170951454</v>
      </c>
      <c r="M8" s="45">
        <v>0.6529997715589094</v>
      </c>
      <c r="N8" s="45">
        <v>1.6034718330299924</v>
      </c>
      <c r="O8" s="45">
        <v>0.8365448795811254</v>
      </c>
      <c r="P8" s="46">
        <v>1.599082472448998</v>
      </c>
      <c r="Q8" s="46">
        <v>1.7484893429008903</v>
      </c>
      <c r="R8" s="46">
        <v>1.316033586907933</v>
      </c>
      <c r="S8" s="66">
        <v>4.6435815312114</v>
      </c>
      <c r="T8" s="67">
        <v>35.44077790121424</v>
      </c>
      <c r="U8" s="67">
        <v>8.65835632395075</v>
      </c>
      <c r="V8" s="67">
        <v>12.640976292814388</v>
      </c>
      <c r="W8" s="67">
        <v>1.3136349516545167</v>
      </c>
      <c r="X8" s="67">
        <v>1.7079210864572762</v>
      </c>
      <c r="Y8" s="67">
        <v>16.50057949212495</v>
      </c>
      <c r="Z8" s="235">
        <v>21.55744914951792</v>
      </c>
      <c r="AA8" s="235">
        <v>3.0447660136187755</v>
      </c>
      <c r="AB8" s="235">
        <v>7.432162652460382</v>
      </c>
      <c r="AC8" s="235">
        <v>13.627297238240057</v>
      </c>
      <c r="AD8" s="235">
        <v>6.893130104625375</v>
      </c>
      <c r="AE8" s="235">
        <v>17.190570598683337</v>
      </c>
      <c r="AF8" s="235">
        <v>23.63966632288503</v>
      </c>
      <c r="AG8" s="235">
        <v>6.8516243247246615</v>
      </c>
    </row>
    <row r="9" spans="2:33" ht="13.5">
      <c r="B9" s="44"/>
      <c r="C9" s="41" t="s">
        <v>31</v>
      </c>
      <c r="D9" s="45">
        <v>11.943893253354181</v>
      </c>
      <c r="E9" s="45">
        <v>12.188856237254083</v>
      </c>
      <c r="F9" s="45">
        <v>3.9792916433380716</v>
      </c>
      <c r="G9" s="45">
        <v>2.0401372364352217</v>
      </c>
      <c r="H9" s="45">
        <v>6.015091499901296</v>
      </c>
      <c r="I9" s="45">
        <v>21.948715369866694</v>
      </c>
      <c r="J9" s="45">
        <v>0.27235363556714876</v>
      </c>
      <c r="K9" s="45">
        <v>0.40087161945517436</v>
      </c>
      <c r="L9" s="45">
        <v>5.47387521918983</v>
      </c>
      <c r="M9" s="45">
        <v>4.474320519134698</v>
      </c>
      <c r="N9" s="45">
        <v>6.630020240456476</v>
      </c>
      <c r="O9" s="45">
        <v>2.6497667353981478</v>
      </c>
      <c r="P9" s="46">
        <v>1.2319787122087489</v>
      </c>
      <c r="Q9" s="46">
        <v>2.2478772624447276</v>
      </c>
      <c r="R9" s="46">
        <v>7.76614949960246</v>
      </c>
      <c r="S9" s="66">
        <v>64.18575527934034</v>
      </c>
      <c r="T9" s="67">
        <v>37.03818398922787</v>
      </c>
      <c r="U9" s="67">
        <v>43.89989123267394</v>
      </c>
      <c r="V9" s="67">
        <v>22.842317165192622</v>
      </c>
      <c r="W9" s="67">
        <v>21.847286026048067</v>
      </c>
      <c r="X9" s="67">
        <v>39.21630996951062</v>
      </c>
      <c r="Y9" s="67">
        <v>4.398471212661489</v>
      </c>
      <c r="Z9" s="235">
        <v>7.786018227407615</v>
      </c>
      <c r="AA9" s="235">
        <v>38.52496313062241</v>
      </c>
      <c r="AB9" s="235">
        <v>50.92479248202938</v>
      </c>
      <c r="AC9" s="235">
        <v>56.34602033608549</v>
      </c>
      <c r="AD9" s="235">
        <v>21.834078840042164</v>
      </c>
      <c r="AE9" s="235">
        <v>13.244105537511578</v>
      </c>
      <c r="AF9" s="235">
        <v>30.391416816319545</v>
      </c>
      <c r="AG9" s="235">
        <v>40.43266019216499</v>
      </c>
    </row>
    <row r="10" spans="2:33" ht="13.5">
      <c r="B10" s="44"/>
      <c r="C10" s="68" t="s">
        <v>46</v>
      </c>
      <c r="D10" s="69">
        <v>18.608323920741643</v>
      </c>
      <c r="E10" s="69">
        <v>32.908892727567505</v>
      </c>
      <c r="F10" s="69">
        <v>9.064468115074401</v>
      </c>
      <c r="G10" s="69">
        <v>8.931393525802214</v>
      </c>
      <c r="H10" s="69">
        <v>27.532442669215882</v>
      </c>
      <c r="I10" s="69">
        <v>55.968334060321055</v>
      </c>
      <c r="J10" s="69">
        <v>6.192006776880761</v>
      </c>
      <c r="K10" s="69">
        <v>5.148608797807118</v>
      </c>
      <c r="L10" s="69">
        <v>14.208644926226551</v>
      </c>
      <c r="M10" s="69">
        <v>8.786134024431462</v>
      </c>
      <c r="N10" s="69">
        <v>11.766616703203855</v>
      </c>
      <c r="O10" s="69">
        <v>12.135921807420893</v>
      </c>
      <c r="P10" s="69">
        <v>9.302090720429462</v>
      </c>
      <c r="Q10" s="69">
        <v>7.3964214173709255</v>
      </c>
      <c r="R10" s="69">
        <v>19.207614494550075</v>
      </c>
      <c r="S10" s="262">
        <v>100</v>
      </c>
      <c r="T10" s="70">
        <v>100</v>
      </c>
      <c r="U10" s="70">
        <v>100</v>
      </c>
      <c r="V10" s="70">
        <v>100</v>
      </c>
      <c r="W10" s="70">
        <v>100</v>
      </c>
      <c r="X10" s="70">
        <v>100</v>
      </c>
      <c r="Y10" s="70">
        <v>100</v>
      </c>
      <c r="Z10" s="69">
        <v>100</v>
      </c>
      <c r="AA10" s="69">
        <v>100</v>
      </c>
      <c r="AB10" s="69">
        <v>100</v>
      </c>
      <c r="AC10" s="69">
        <v>100</v>
      </c>
      <c r="AD10" s="69">
        <v>100</v>
      </c>
      <c r="AE10" s="69">
        <v>100</v>
      </c>
      <c r="AF10" s="69">
        <v>100</v>
      </c>
      <c r="AG10" s="69">
        <v>100</v>
      </c>
    </row>
    <row r="11" spans="2:33" ht="13.5">
      <c r="B11" s="44" t="s">
        <v>3</v>
      </c>
      <c r="C11" s="41" t="s">
        <v>27</v>
      </c>
      <c r="D11" s="46">
        <v>0.8099721399902301</v>
      </c>
      <c r="E11" s="46">
        <v>0.5448178996474718</v>
      </c>
      <c r="F11" s="46">
        <v>0.7960773024725464</v>
      </c>
      <c r="G11" s="46">
        <v>1.7425446012196084</v>
      </c>
      <c r="H11" s="83">
        <v>0.8343594642373843</v>
      </c>
      <c r="I11" s="83">
        <v>0.2895030770946851</v>
      </c>
      <c r="J11" s="83">
        <v>0.38830847941290386</v>
      </c>
      <c r="K11" s="83">
        <v>0.140715819213568</v>
      </c>
      <c r="L11" s="83">
        <v>0.0239927797650358</v>
      </c>
      <c r="M11" s="83">
        <v>0.0017124467736633403</v>
      </c>
      <c r="N11" s="82">
        <v>0.0002796342055798433</v>
      </c>
      <c r="O11" s="82">
        <v>0</v>
      </c>
      <c r="P11" s="82">
        <v>0.011648462612092148</v>
      </c>
      <c r="Q11" s="46">
        <v>0.08072670534435898</v>
      </c>
      <c r="R11" s="46">
        <v>0.061575303217491224</v>
      </c>
      <c r="S11" s="264">
        <v>0.6587766644898725</v>
      </c>
      <c r="T11" s="67">
        <v>0.40711897334419367</v>
      </c>
      <c r="U11" s="67">
        <v>0.5175015183969097</v>
      </c>
      <c r="V11" s="67">
        <v>1.1963382309883082</v>
      </c>
      <c r="W11" s="67">
        <v>0.7017624424814589</v>
      </c>
      <c r="X11" s="67">
        <v>0.2549313680418459</v>
      </c>
      <c r="Y11" s="67">
        <v>0.23634088957755806</v>
      </c>
      <c r="Z11" s="235">
        <v>0.07307286065283884</v>
      </c>
      <c r="AA11" s="235">
        <v>0.01730293921088105</v>
      </c>
      <c r="AB11" s="235">
        <v>0.0011819318006516275</v>
      </c>
      <c r="AC11" s="235">
        <v>8.01880745242665E-05</v>
      </c>
      <c r="AD11" s="235">
        <v>0</v>
      </c>
      <c r="AE11" s="235">
        <v>0.007343339697349147</v>
      </c>
      <c r="AF11" s="235">
        <v>0.04463543361821189</v>
      </c>
      <c r="AG11" s="235">
        <v>0.0269584922521089</v>
      </c>
    </row>
    <row r="12" spans="2:33" ht="13.5">
      <c r="B12" s="44"/>
      <c r="C12" s="41" t="s">
        <v>25</v>
      </c>
      <c r="D12" s="46">
        <v>39.13079372168798</v>
      </c>
      <c r="E12" s="46">
        <v>41.420997575741346</v>
      </c>
      <c r="F12" s="46">
        <v>50.855646114184964</v>
      </c>
      <c r="G12" s="46">
        <v>44.48934589573315</v>
      </c>
      <c r="H12" s="46">
        <v>42.11494792413168</v>
      </c>
      <c r="I12" s="46">
        <v>57.46523144342218</v>
      </c>
      <c r="J12" s="46">
        <v>90.30706517922046</v>
      </c>
      <c r="K12" s="46">
        <v>87.74803807988607</v>
      </c>
      <c r="L12" s="46">
        <v>78.65207791359686</v>
      </c>
      <c r="M12" s="46">
        <v>77.37300845809199</v>
      </c>
      <c r="N12" s="46">
        <v>135.36209864554</v>
      </c>
      <c r="O12" s="46">
        <v>100.15847704528221</v>
      </c>
      <c r="P12" s="46">
        <v>62.081689717946595</v>
      </c>
      <c r="Q12" s="46">
        <v>72.89016197042899</v>
      </c>
      <c r="R12" s="46">
        <v>76.38763051962911</v>
      </c>
      <c r="S12" s="66">
        <v>31.826346233496118</v>
      </c>
      <c r="T12" s="67">
        <v>30.952129177179476</v>
      </c>
      <c r="U12" s="67">
        <v>33.05944535964737</v>
      </c>
      <c r="V12" s="67">
        <v>30.544013237581762</v>
      </c>
      <c r="W12" s="67">
        <v>35.422009322122896</v>
      </c>
      <c r="X12" s="67">
        <v>50.602882061670016</v>
      </c>
      <c r="Y12" s="67">
        <v>54.96468207921967</v>
      </c>
      <c r="Z12" s="235">
        <v>45.56701723378986</v>
      </c>
      <c r="AA12" s="235">
        <v>56.72173613378789</v>
      </c>
      <c r="AB12" s="235">
        <v>53.40289731345826</v>
      </c>
      <c r="AC12" s="235">
        <v>38.81651756959481</v>
      </c>
      <c r="AD12" s="235">
        <v>36.643105178740356</v>
      </c>
      <c r="AE12" s="235">
        <v>39.13709059863901</v>
      </c>
      <c r="AF12" s="235">
        <v>40.30244975529826</v>
      </c>
      <c r="AG12" s="235">
        <v>33.443527484496585</v>
      </c>
    </row>
    <row r="13" spans="2:33" ht="13.5">
      <c r="B13" s="44"/>
      <c r="C13" s="41" t="s">
        <v>91</v>
      </c>
      <c r="D13" s="71">
        <v>0</v>
      </c>
      <c r="E13" s="71">
        <v>0</v>
      </c>
      <c r="F13" s="71">
        <v>0.0006991811064524087</v>
      </c>
      <c r="G13" s="71">
        <v>0</v>
      </c>
      <c r="H13" s="46">
        <v>0</v>
      </c>
      <c r="I13" s="46">
        <v>0</v>
      </c>
      <c r="J13" s="46">
        <v>0.017401683776648337</v>
      </c>
      <c r="K13" s="46">
        <v>0.090308958543545</v>
      </c>
      <c r="L13" s="46">
        <v>0</v>
      </c>
      <c r="M13" s="46">
        <v>0</v>
      </c>
      <c r="N13" s="46">
        <v>0</v>
      </c>
      <c r="O13" s="46">
        <v>0.011419590895102097</v>
      </c>
      <c r="P13" s="46">
        <v>0.15367127561229144</v>
      </c>
      <c r="Q13" s="46">
        <v>0</v>
      </c>
      <c r="R13" s="46">
        <v>0.2285020766286754</v>
      </c>
      <c r="S13" s="72">
        <v>0</v>
      </c>
      <c r="T13" s="73">
        <v>0</v>
      </c>
      <c r="U13" s="73">
        <v>0.00045451275033184463</v>
      </c>
      <c r="V13" s="73">
        <v>0</v>
      </c>
      <c r="W13" s="73">
        <v>0</v>
      </c>
      <c r="X13" s="73">
        <v>0</v>
      </c>
      <c r="Y13" s="73">
        <v>0.01059139741202303</v>
      </c>
      <c r="Z13" s="235">
        <v>0.04689688750160911</v>
      </c>
      <c r="AA13" s="235">
        <v>0</v>
      </c>
      <c r="AB13" s="235">
        <v>0</v>
      </c>
      <c r="AC13" s="235">
        <v>0</v>
      </c>
      <c r="AD13" s="235">
        <v>0.0041778717349928215</v>
      </c>
      <c r="AE13" s="235">
        <v>0.0968763360561057</v>
      </c>
      <c r="AF13" s="235">
        <v>0</v>
      </c>
      <c r="AG13" s="235">
        <v>0.10004126882862177</v>
      </c>
    </row>
    <row r="14" spans="2:33" ht="13.5">
      <c r="B14" s="44"/>
      <c r="C14" s="41" t="s">
        <v>47</v>
      </c>
      <c r="D14" s="46">
        <v>27.410493140334168</v>
      </c>
      <c r="E14" s="46">
        <v>32.23464626955237</v>
      </c>
      <c r="F14" s="71">
        <v>37.12026112862571</v>
      </c>
      <c r="G14" s="71">
        <v>37.98585154374756</v>
      </c>
      <c r="H14" s="46">
        <v>36.96634507782246</v>
      </c>
      <c r="I14" s="46">
        <v>54.61422946571505</v>
      </c>
      <c r="J14" s="46">
        <v>72.87340023683399</v>
      </c>
      <c r="K14" s="46">
        <v>104.164579037087</v>
      </c>
      <c r="L14" s="46">
        <v>59.485300698466624</v>
      </c>
      <c r="M14" s="46">
        <v>67.49199724889084</v>
      </c>
      <c r="N14" s="46">
        <v>213.34403473603263</v>
      </c>
      <c r="O14" s="46">
        <v>173.10411314317045</v>
      </c>
      <c r="P14" s="46">
        <v>96.35993446841856</v>
      </c>
      <c r="Q14" s="46">
        <v>107.87570492966755</v>
      </c>
      <c r="R14" s="46">
        <v>151.60500224510722</v>
      </c>
      <c r="S14" s="66">
        <v>22.293844876232015</v>
      </c>
      <c r="T14" s="67">
        <v>24.087564127142205</v>
      </c>
      <c r="U14" s="73">
        <v>24.130560484125922</v>
      </c>
      <c r="V14" s="67">
        <v>26.07906070617946</v>
      </c>
      <c r="W14" s="67">
        <v>31.091626239460357</v>
      </c>
      <c r="X14" s="67">
        <v>48.09233936982438</v>
      </c>
      <c r="Y14" s="67">
        <v>44.35381958322087</v>
      </c>
      <c r="Z14" s="235">
        <v>54.09202612384575</v>
      </c>
      <c r="AA14" s="235">
        <v>42.899178503129654</v>
      </c>
      <c r="AB14" s="235">
        <v>46.58301739055328</v>
      </c>
      <c r="AC14" s="235">
        <v>61.17866489632999</v>
      </c>
      <c r="AD14" s="235">
        <v>63.330358167387345</v>
      </c>
      <c r="AE14" s="235">
        <v>60.74653416334481</v>
      </c>
      <c r="AF14" s="235">
        <v>59.64666643914332</v>
      </c>
      <c r="AG14" s="235">
        <v>66.3746999989551</v>
      </c>
    </row>
    <row r="15" spans="2:33" ht="13.5">
      <c r="B15" s="44"/>
      <c r="C15" s="41" t="s">
        <v>31</v>
      </c>
      <c r="D15" s="46">
        <v>55.59968684204492</v>
      </c>
      <c r="E15" s="46">
        <v>59.62231128186697</v>
      </c>
      <c r="F15" s="46">
        <v>65.05822771491293</v>
      </c>
      <c r="G15" s="46">
        <v>61.43877516180296</v>
      </c>
      <c r="H15" s="46">
        <v>38.979206210921106</v>
      </c>
      <c r="I15" s="46">
        <v>1.1922188993376701</v>
      </c>
      <c r="J15" s="46">
        <v>0.7139927525993339</v>
      </c>
      <c r="K15" s="46">
        <v>0.4255526823008656</v>
      </c>
      <c r="L15" s="46">
        <v>0.5016584704495199</v>
      </c>
      <c r="M15" s="46">
        <v>0.01869509252616114</v>
      </c>
      <c r="N15" s="46">
        <v>0.016520211930682545</v>
      </c>
      <c r="O15" s="46">
        <v>0.061114404921137774</v>
      </c>
      <c r="P15" s="46">
        <v>0.019281909646283627</v>
      </c>
      <c r="Q15" s="46">
        <v>0.011300673917824326</v>
      </c>
      <c r="R15" s="46">
        <v>0.12510525419723648</v>
      </c>
      <c r="S15" s="66">
        <v>45.221032225782</v>
      </c>
      <c r="T15" s="67">
        <v>44.553187722334144</v>
      </c>
      <c r="U15" s="73">
        <v>42.29203812507947</v>
      </c>
      <c r="V15" s="67">
        <v>42.18058782525048</v>
      </c>
      <c r="W15" s="67">
        <v>32.78460199593528</v>
      </c>
      <c r="X15" s="67">
        <v>1.049847200463749</v>
      </c>
      <c r="Y15" s="67">
        <v>0.43456605056986636</v>
      </c>
      <c r="Z15" s="235">
        <v>0.22098689420993403</v>
      </c>
      <c r="AA15" s="235">
        <v>0.3617824238715784</v>
      </c>
      <c r="AB15" s="235">
        <v>0.012903364187796041</v>
      </c>
      <c r="AC15" s="235">
        <v>0.004737346000670162</v>
      </c>
      <c r="AD15" s="235">
        <v>0.022358782137321474</v>
      </c>
      <c r="AE15" s="235">
        <v>0.012155562262720162</v>
      </c>
      <c r="AF15" s="235">
        <v>0.006248371940220068</v>
      </c>
      <c r="AG15" s="235">
        <v>0.054772755467589335</v>
      </c>
    </row>
    <row r="16" spans="2:33" ht="13.5">
      <c r="B16" s="44"/>
      <c r="C16" s="68" t="s">
        <v>46</v>
      </c>
      <c r="D16" s="69">
        <v>122.95094584405729</v>
      </c>
      <c r="E16" s="69">
        <v>133.82277302680814</v>
      </c>
      <c r="F16" s="69">
        <v>153.8309114413026</v>
      </c>
      <c r="G16" s="69">
        <v>145.65651720250327</v>
      </c>
      <c r="H16" s="69">
        <v>118.89485867711262</v>
      </c>
      <c r="I16" s="69">
        <v>113.56118288556958</v>
      </c>
      <c r="J16" s="69">
        <v>164.30016833184334</v>
      </c>
      <c r="K16" s="69">
        <v>192.56919457703106</v>
      </c>
      <c r="L16" s="69">
        <v>138.66302986227802</v>
      </c>
      <c r="M16" s="69">
        <v>144.88541324628267</v>
      </c>
      <c r="N16" s="69">
        <v>348.7229332277089</v>
      </c>
      <c r="O16" s="69">
        <v>273.33512418426886</v>
      </c>
      <c r="P16" s="69">
        <v>158.6262258342358</v>
      </c>
      <c r="Q16" s="69">
        <v>180.8578942793587</v>
      </c>
      <c r="R16" s="69">
        <v>228.40781539877972</v>
      </c>
      <c r="S16" s="262">
        <v>100</v>
      </c>
      <c r="T16" s="70">
        <v>100</v>
      </c>
      <c r="U16" s="70">
        <v>100</v>
      </c>
      <c r="V16" s="70">
        <v>100</v>
      </c>
      <c r="W16" s="70">
        <v>100</v>
      </c>
      <c r="X16" s="70">
        <v>100</v>
      </c>
      <c r="Y16" s="70">
        <v>100</v>
      </c>
      <c r="Z16" s="69">
        <v>100</v>
      </c>
      <c r="AA16" s="69">
        <v>100</v>
      </c>
      <c r="AB16" s="69">
        <v>100</v>
      </c>
      <c r="AC16" s="69">
        <v>100</v>
      </c>
      <c r="AD16" s="69">
        <v>100</v>
      </c>
      <c r="AE16" s="69">
        <v>100</v>
      </c>
      <c r="AF16" s="69">
        <v>100</v>
      </c>
      <c r="AG16" s="69">
        <v>100</v>
      </c>
    </row>
    <row r="17" spans="2:33" ht="13.5">
      <c r="B17" s="44" t="s">
        <v>4</v>
      </c>
      <c r="C17" s="41" t="s">
        <v>27</v>
      </c>
      <c r="D17" s="74">
        <v>2.90788569176948</v>
      </c>
      <c r="E17" s="74">
        <v>3.3416653220339523</v>
      </c>
      <c r="F17" s="74">
        <v>3.278147316216902</v>
      </c>
      <c r="G17" s="74">
        <v>1.8055695809772196</v>
      </c>
      <c r="H17" s="74">
        <v>1.5451525556691095</v>
      </c>
      <c r="I17" s="74">
        <v>2.610121435367821</v>
      </c>
      <c r="J17" s="74">
        <v>2.829296466716487</v>
      </c>
      <c r="K17" s="74">
        <v>3.9381066545279175</v>
      </c>
      <c r="L17" s="74">
        <v>2.365537794602414</v>
      </c>
      <c r="M17" s="74">
        <v>0.3951116712319336</v>
      </c>
      <c r="N17" s="74">
        <v>0</v>
      </c>
      <c r="O17" s="74">
        <v>0</v>
      </c>
      <c r="P17" s="74">
        <v>0</v>
      </c>
      <c r="Q17" s="74">
        <v>0.025859986951823684</v>
      </c>
      <c r="R17" s="74">
        <v>0</v>
      </c>
      <c r="S17" s="265">
        <v>63.62806051122622</v>
      </c>
      <c r="T17" s="73">
        <v>72.29179904959454</v>
      </c>
      <c r="U17" s="73">
        <v>69.0587643414161</v>
      </c>
      <c r="V17" s="73">
        <v>4.739437237555612</v>
      </c>
      <c r="W17" s="73">
        <v>60.09969763161447</v>
      </c>
      <c r="X17" s="73">
        <v>71.42434558912579</v>
      </c>
      <c r="Y17" s="73">
        <v>8.241819619604836</v>
      </c>
      <c r="Z17" s="235">
        <v>74.75597493664871</v>
      </c>
      <c r="AA17" s="235">
        <v>63.12012706425081</v>
      </c>
      <c r="AB17" s="235">
        <v>23.084177320318418</v>
      </c>
      <c r="AC17" s="235">
        <v>0</v>
      </c>
      <c r="AD17" s="235">
        <v>0</v>
      </c>
      <c r="AE17" s="235">
        <v>0</v>
      </c>
      <c r="AF17" s="235">
        <v>2.4025107176328655</v>
      </c>
      <c r="AG17" s="235">
        <v>0</v>
      </c>
    </row>
    <row r="18" spans="2:33" ht="13.5">
      <c r="B18" s="44"/>
      <c r="C18" s="41" t="s">
        <v>25</v>
      </c>
      <c r="D18" s="46">
        <v>0.06110534473502519</v>
      </c>
      <c r="E18" s="46">
        <v>0.3042654838512863</v>
      </c>
      <c r="F18" s="46">
        <v>0.3281036003502698</v>
      </c>
      <c r="G18" s="46">
        <v>35.212530774858266</v>
      </c>
      <c r="H18" s="74">
        <v>0.08003100031475317</v>
      </c>
      <c r="I18" s="74">
        <v>0.07682577105561814</v>
      </c>
      <c r="J18" s="74">
        <v>0.21144002622023725</v>
      </c>
      <c r="K18" s="74">
        <v>0.0734147876045014</v>
      </c>
      <c r="L18" s="74">
        <v>0.0749160988987719</v>
      </c>
      <c r="M18" s="74">
        <v>0.0013322543564631523</v>
      </c>
      <c r="N18" s="74">
        <v>0.1340915999553853</v>
      </c>
      <c r="O18" s="74">
        <v>0.017532215448219732</v>
      </c>
      <c r="P18" s="74">
        <v>0.020476351199108716</v>
      </c>
      <c r="Q18" s="74">
        <v>0.03793437419613292</v>
      </c>
      <c r="R18" s="74">
        <v>0.005122006351389619</v>
      </c>
      <c r="S18" s="72">
        <v>1.3370589440170262</v>
      </c>
      <c r="T18" s="73">
        <v>6.582316628559537</v>
      </c>
      <c r="U18" s="73">
        <v>6.911961858476842</v>
      </c>
      <c r="V18" s="73">
        <v>92.42932609255217</v>
      </c>
      <c r="W18" s="73">
        <v>3.1128569812897635</v>
      </c>
      <c r="X18" s="73">
        <v>2.102289321743477</v>
      </c>
      <c r="Y18" s="73">
        <v>0.6159307011379154</v>
      </c>
      <c r="Z18" s="235">
        <v>1.3936123380079954</v>
      </c>
      <c r="AA18" s="235">
        <v>1.9990015346354832</v>
      </c>
      <c r="AB18" s="235">
        <v>0.077836211986533</v>
      </c>
      <c r="AC18" s="235">
        <v>11.750188963196713</v>
      </c>
      <c r="AD18" s="235">
        <v>1.906344042501645</v>
      </c>
      <c r="AE18" s="235">
        <v>2.9553880871814777</v>
      </c>
      <c r="AF18" s="235">
        <v>3.524276355695446</v>
      </c>
      <c r="AG18" s="235">
        <v>0.23138146014399363</v>
      </c>
    </row>
    <row r="19" spans="2:33" ht="13.5">
      <c r="B19" s="44"/>
      <c r="C19" s="41" t="s">
        <v>91</v>
      </c>
      <c r="D19" s="46">
        <v>0</v>
      </c>
      <c r="E19" s="46">
        <v>0</v>
      </c>
      <c r="F19" s="46">
        <v>0.3302948457108619</v>
      </c>
      <c r="G19" s="46">
        <v>0.3203520418064338</v>
      </c>
      <c r="H19" s="74">
        <v>0.1840511917351978</v>
      </c>
      <c r="I19" s="74">
        <v>0.04307530799187269</v>
      </c>
      <c r="J19" s="74">
        <v>0.004249542690799523</v>
      </c>
      <c r="K19" s="74">
        <v>0.007573355891247606</v>
      </c>
      <c r="L19" s="74">
        <v>0.23746093532840756</v>
      </c>
      <c r="M19" s="74">
        <v>0</v>
      </c>
      <c r="N19" s="74">
        <v>0.18618981921476693</v>
      </c>
      <c r="O19" s="74">
        <v>0.02547982339910147</v>
      </c>
      <c r="P19" s="74">
        <v>0.11241775950135247</v>
      </c>
      <c r="Q19" s="74">
        <v>0.18286940666521515</v>
      </c>
      <c r="R19" s="74">
        <v>0.10803073785341534</v>
      </c>
      <c r="S19" s="72">
        <v>0</v>
      </c>
      <c r="T19" s="73">
        <v>0</v>
      </c>
      <c r="U19" s="73">
        <v>6.95812351089031</v>
      </c>
      <c r="V19" s="73">
        <v>0.8408916566054734</v>
      </c>
      <c r="W19" s="73">
        <v>7.158788904978818</v>
      </c>
      <c r="X19" s="73">
        <v>1.1787289444393172</v>
      </c>
      <c r="Y19" s="73">
        <v>0.012379036532720293</v>
      </c>
      <c r="Z19" s="235">
        <v>0.1437628923892857</v>
      </c>
      <c r="AA19" s="235">
        <v>6.336218531331528</v>
      </c>
      <c r="AB19" s="235">
        <v>0</v>
      </c>
      <c r="AC19" s="235">
        <v>16.315455699871244</v>
      </c>
      <c r="AD19" s="235">
        <v>2.7705174901785363</v>
      </c>
      <c r="AE19" s="235">
        <v>16.225454622618066</v>
      </c>
      <c r="AF19" s="235">
        <v>16.989401822159813</v>
      </c>
      <c r="AG19" s="235">
        <v>4.880179396531724</v>
      </c>
    </row>
    <row r="20" spans="2:33" ht="13.5">
      <c r="B20" s="44"/>
      <c r="C20" s="41" t="s">
        <v>47</v>
      </c>
      <c r="D20" s="46">
        <v>0.07619691840848399</v>
      </c>
      <c r="E20" s="46">
        <v>0.050290505597638716</v>
      </c>
      <c r="F20" s="46">
        <v>0.07055494893686971</v>
      </c>
      <c r="G20" s="46">
        <v>0.04812320470903351</v>
      </c>
      <c r="H20" s="74">
        <v>0.004838948176581381</v>
      </c>
      <c r="I20" s="74">
        <v>0.4373689479507996</v>
      </c>
      <c r="J20" s="74">
        <v>1.0335588288259527</v>
      </c>
      <c r="K20" s="74">
        <v>0.10581728107189725</v>
      </c>
      <c r="L20" s="74">
        <v>0.5491148044301476</v>
      </c>
      <c r="M20" s="74">
        <v>0.6259598921248176</v>
      </c>
      <c r="N20" s="74">
        <v>0.27470633585239884</v>
      </c>
      <c r="O20" s="74">
        <v>0.04785681911554509</v>
      </c>
      <c r="P20" s="74">
        <v>0.06517802338287845</v>
      </c>
      <c r="Q20" s="74">
        <v>0.3117942749860709</v>
      </c>
      <c r="R20" s="74">
        <v>1.0113490623897279</v>
      </c>
      <c r="S20" s="72">
        <v>0</v>
      </c>
      <c r="T20" s="73">
        <v>0</v>
      </c>
      <c r="U20" s="73">
        <v>1.4863388132827713</v>
      </c>
      <c r="V20" s="73">
        <v>0.12631853725906483</v>
      </c>
      <c r="W20" s="73">
        <v>0.1882139865093498</v>
      </c>
      <c r="X20" s="73">
        <v>11.968328547896883</v>
      </c>
      <c r="Y20" s="73">
        <v>3.0107857319454006</v>
      </c>
      <c r="Z20" s="235">
        <v>2.008699790438595</v>
      </c>
      <c r="AA20" s="235">
        <v>14.652142234877138</v>
      </c>
      <c r="AB20" s="235">
        <v>36.57135487838969</v>
      </c>
      <c r="AC20" s="235">
        <v>24.07198778094251</v>
      </c>
      <c r="AD20" s="235">
        <v>5.203652800380235</v>
      </c>
      <c r="AE20" s="235">
        <v>9.40725972018781</v>
      </c>
      <c r="AF20" s="235">
        <v>28.967110027786664</v>
      </c>
      <c r="AG20" s="235">
        <v>45.68667172923499</v>
      </c>
    </row>
    <row r="21" spans="2:33" ht="13.5">
      <c r="B21" s="44"/>
      <c r="C21" s="41" t="s">
        <v>31</v>
      </c>
      <c r="D21" s="46">
        <v>1.5249430036700207</v>
      </c>
      <c r="E21" s="46">
        <v>0.9262467498548413</v>
      </c>
      <c r="F21" s="46">
        <v>0.7397947009448574</v>
      </c>
      <c r="G21" s="46">
        <v>0.7101327298064493</v>
      </c>
      <c r="H21" s="74">
        <v>0.7569085495396617</v>
      </c>
      <c r="I21" s="74">
        <v>0.48699474704034434</v>
      </c>
      <c r="J21" s="74">
        <v>30.249996614256307</v>
      </c>
      <c r="K21" s="74">
        <v>1.1430369482099203</v>
      </c>
      <c r="L21" s="74">
        <v>0.5206462739742572</v>
      </c>
      <c r="M21" s="74">
        <v>0.6892087112901951</v>
      </c>
      <c r="N21" s="74">
        <v>0.5461989984448148</v>
      </c>
      <c r="O21" s="74">
        <v>0.8288085484937705</v>
      </c>
      <c r="P21" s="74">
        <v>0.49477599939603684</v>
      </c>
      <c r="Q21" s="74">
        <v>0.5179153844670004</v>
      </c>
      <c r="R21" s="74">
        <v>1.0891614437808794</v>
      </c>
      <c r="S21" s="72">
        <v>33.367599692216174</v>
      </c>
      <c r="T21" s="73">
        <v>20.037926440248683</v>
      </c>
      <c r="U21" s="73">
        <v>15.584811475933966</v>
      </c>
      <c r="V21" s="73">
        <v>1.8640264760276593</v>
      </c>
      <c r="W21" s="73">
        <v>29.440442495607606</v>
      </c>
      <c r="X21" s="73">
        <v>13.326307596794537</v>
      </c>
      <c r="Y21" s="73">
        <v>88.11908491077914</v>
      </c>
      <c r="Z21" s="235">
        <v>21.69795004251541</v>
      </c>
      <c r="AA21" s="235">
        <v>13.892510634905042</v>
      </c>
      <c r="AB21" s="235">
        <v>40.26663158930535</v>
      </c>
      <c r="AC21" s="235">
        <v>47.86236755598953</v>
      </c>
      <c r="AD21" s="235">
        <v>90.1194856669396</v>
      </c>
      <c r="AE21" s="235">
        <v>71.41189757001266</v>
      </c>
      <c r="AF21" s="235">
        <v>48.11670107672521</v>
      </c>
      <c r="AG21" s="235">
        <v>49.20176741408929</v>
      </c>
    </row>
    <row r="22" spans="2:33" ht="14.25" thickBot="1">
      <c r="B22" s="48"/>
      <c r="C22" s="48" t="s">
        <v>46</v>
      </c>
      <c r="D22" s="75">
        <v>4.57013095858301</v>
      </c>
      <c r="E22" s="75">
        <v>4.6224680613377185</v>
      </c>
      <c r="F22" s="75">
        <v>4.746895412159762</v>
      </c>
      <c r="G22" s="75">
        <v>38.096708332157405</v>
      </c>
      <c r="H22" s="75">
        <v>2.5709822454353035</v>
      </c>
      <c r="I22" s="75">
        <v>3.6543862094064554</v>
      </c>
      <c r="J22" s="75">
        <v>34.32854147870978</v>
      </c>
      <c r="K22" s="75">
        <v>5.267949027305484</v>
      </c>
      <c r="L22" s="75">
        <v>3.7476759072339982</v>
      </c>
      <c r="M22" s="75">
        <v>1.7116125290034097</v>
      </c>
      <c r="N22" s="75">
        <v>1.1411867534673659</v>
      </c>
      <c r="O22" s="75">
        <v>0.9196774064566368</v>
      </c>
      <c r="P22" s="75">
        <v>0.6928481334793765</v>
      </c>
      <c r="Q22" s="75">
        <v>1.076373427266243</v>
      </c>
      <c r="R22" s="75">
        <v>2.2136632503754123</v>
      </c>
      <c r="S22" s="76">
        <v>100</v>
      </c>
      <c r="T22" s="77">
        <v>100</v>
      </c>
      <c r="U22" s="77">
        <v>100</v>
      </c>
      <c r="V22" s="77">
        <v>100</v>
      </c>
      <c r="W22" s="77">
        <v>100</v>
      </c>
      <c r="X22" s="77">
        <v>100</v>
      </c>
      <c r="Y22" s="77">
        <v>100</v>
      </c>
      <c r="Z22" s="236">
        <v>100</v>
      </c>
      <c r="AA22" s="236">
        <v>100</v>
      </c>
      <c r="AB22" s="236">
        <v>100</v>
      </c>
      <c r="AC22" s="236">
        <v>100</v>
      </c>
      <c r="AD22" s="236">
        <v>100</v>
      </c>
      <c r="AE22" s="236">
        <v>100</v>
      </c>
      <c r="AF22" s="236">
        <v>100</v>
      </c>
      <c r="AG22" s="236">
        <v>100</v>
      </c>
    </row>
    <row r="23" spans="2:33" ht="13.5">
      <c r="B23" s="56" t="s">
        <v>105</v>
      </c>
      <c r="C23" s="56"/>
      <c r="D23" s="56"/>
      <c r="E23" s="56"/>
      <c r="F23" s="5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AG23" s="235"/>
    </row>
    <row r="24" spans="2:18" ht="13.5">
      <c r="B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ht="13.5">
      <c r="B25" s="44" t="s">
        <v>99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4:18" ht="13.5">
      <c r="D26" s="50"/>
      <c r="E26" s="50"/>
      <c r="F26" s="5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ht="13.5">
      <c r="B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3.5">
      <c r="B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3.5">
      <c r="B29" s="52"/>
      <c r="C29" s="5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2:18" ht="13.5">
      <c r="B30" s="52"/>
      <c r="C30" s="5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ht="13.5">
      <c r="B31" s="52"/>
      <c r="C31" s="5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18" ht="13.5">
      <c r="B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ht="13.5">
      <c r="B33" s="40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ht="13.5">
      <c r="B34" s="52"/>
      <c r="C34" s="5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2:18" ht="13.5">
      <c r="B35" s="52"/>
      <c r="C35" s="5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ht="13.5"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2:18" ht="13.5"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2:18" ht="13.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2:18" ht="13.5">
      <c r="B39" s="4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2:18" ht="13.5">
      <c r="B40" s="4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2:18" ht="13.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2:18" ht="13.5">
      <c r="B42" s="4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2:18" ht="13.5">
      <c r="B43" s="4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2:18" ht="13.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2:18" ht="13.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2:18" ht="13.5">
      <c r="B46" s="4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R25"/>
  <sheetViews>
    <sheetView zoomScalePageLayoutView="0" workbookViewId="0" topLeftCell="A2">
      <selection activeCell="K17" sqref="K17"/>
    </sheetView>
  </sheetViews>
  <sheetFormatPr defaultColWidth="10.28125" defaultRowHeight="15"/>
  <cols>
    <col min="1" max="1" width="4.57421875" style="40" customWidth="1"/>
    <col min="2" max="2" width="14.00390625" style="40" customWidth="1"/>
    <col min="3" max="3" width="10.28125" style="40" customWidth="1"/>
    <col min="4" max="4" width="7.8515625" style="40" customWidth="1"/>
    <col min="5" max="5" width="8.57421875" style="40" customWidth="1"/>
    <col min="6" max="6" width="7.57421875" style="40" customWidth="1"/>
    <col min="7" max="7" width="8.8515625" style="40" customWidth="1"/>
    <col min="8" max="8" width="8.421875" style="40" customWidth="1"/>
    <col min="9" max="9" width="8.00390625" style="40" customWidth="1"/>
    <col min="10" max="10" width="7.7109375" style="40" customWidth="1"/>
    <col min="11" max="11" width="8.00390625" style="40" customWidth="1"/>
    <col min="12" max="12" width="7.8515625" style="40" customWidth="1"/>
    <col min="13" max="13" width="7.421875" style="40" customWidth="1"/>
    <col min="14" max="14" width="9.8515625" style="40" customWidth="1"/>
    <col min="15" max="15" width="8.7109375" style="40" customWidth="1"/>
    <col min="16" max="16" width="8.57421875" style="40" customWidth="1"/>
    <col min="17" max="17" width="9.57421875" style="40" customWidth="1"/>
    <col min="18" max="16384" width="10.28125" style="40" customWidth="1"/>
  </cols>
  <sheetData>
    <row r="2" ht="16.5">
      <c r="B2" s="244" t="s">
        <v>65</v>
      </c>
    </row>
    <row r="3" ht="13.5">
      <c r="B3" s="54"/>
    </row>
    <row r="4" spans="2:18" ht="18" customHeight="1" thickBot="1">
      <c r="B4" s="42"/>
      <c r="C4" s="42" t="s">
        <v>5</v>
      </c>
      <c r="D4" s="43" t="s">
        <v>92</v>
      </c>
      <c r="E4" s="43" t="s">
        <v>96</v>
      </c>
      <c r="F4" s="43" t="s">
        <v>97</v>
      </c>
      <c r="G4" s="43" t="s">
        <v>98</v>
      </c>
      <c r="H4" s="43" t="s">
        <v>101</v>
      </c>
      <c r="I4" s="43" t="s">
        <v>102</v>
      </c>
      <c r="J4" s="43" t="s">
        <v>112</v>
      </c>
      <c r="K4" s="43" t="s">
        <v>113</v>
      </c>
      <c r="L4" s="43" t="s">
        <v>116</v>
      </c>
      <c r="M4" s="43" t="s">
        <v>117</v>
      </c>
      <c r="N4" s="43" t="s">
        <v>119</v>
      </c>
      <c r="O4" s="43" t="s">
        <v>120</v>
      </c>
      <c r="P4" s="43" t="s">
        <v>121</v>
      </c>
      <c r="Q4" s="43" t="s">
        <v>122</v>
      </c>
      <c r="R4" s="43" t="s">
        <v>129</v>
      </c>
    </row>
    <row r="5" spans="2:18" ht="13.5">
      <c r="B5" s="85" t="s">
        <v>2</v>
      </c>
      <c r="C5" s="86" t="s">
        <v>49</v>
      </c>
      <c r="D5" s="46">
        <v>175.50271562851825</v>
      </c>
      <c r="E5" s="46">
        <v>179.2918714461288</v>
      </c>
      <c r="F5" s="46">
        <v>178.6472607221795</v>
      </c>
      <c r="G5" s="46">
        <v>164.2269377150416</v>
      </c>
      <c r="H5" s="46">
        <v>142.4668936094767</v>
      </c>
      <c r="I5" s="46">
        <v>179.03119044485632</v>
      </c>
      <c r="J5" s="46">
        <v>221.37883188782456</v>
      </c>
      <c r="K5" s="46">
        <v>241.3603346993179</v>
      </c>
      <c r="L5" s="46">
        <v>207.95306825331528</v>
      </c>
      <c r="M5" s="46">
        <v>217.21163920835576</v>
      </c>
      <c r="N5" s="46">
        <v>428.7763666254082</v>
      </c>
      <c r="O5" s="46">
        <v>241.34968894638098</v>
      </c>
      <c r="P5" s="46">
        <v>161.8326675984434</v>
      </c>
      <c r="Q5" s="46">
        <v>241.49322888835525</v>
      </c>
      <c r="R5" s="46">
        <v>263.44912313163314</v>
      </c>
    </row>
    <row r="6" spans="2:18" ht="13.5">
      <c r="B6" s="87"/>
      <c r="C6" s="88" t="s">
        <v>46</v>
      </c>
      <c r="D6" s="46">
        <v>18.608323920741643</v>
      </c>
      <c r="E6" s="46">
        <v>32.908892727567505</v>
      </c>
      <c r="F6" s="46">
        <v>9.064468115074401</v>
      </c>
      <c r="G6" s="46">
        <v>8.931393525802214</v>
      </c>
      <c r="H6" s="46">
        <v>27.532442669215882</v>
      </c>
      <c r="I6" s="46">
        <v>55.968334060321055</v>
      </c>
      <c r="J6" s="46">
        <v>6.192006776880761</v>
      </c>
      <c r="K6" s="46">
        <v>5.148608797807118</v>
      </c>
      <c r="L6" s="46">
        <v>14.208644926226551</v>
      </c>
      <c r="M6" s="46">
        <v>8.786134024431462</v>
      </c>
      <c r="N6" s="46">
        <v>11.766616703203855</v>
      </c>
      <c r="O6" s="46">
        <v>12.135921807420893</v>
      </c>
      <c r="P6" s="46">
        <v>9.302090720429462</v>
      </c>
      <c r="Q6" s="46">
        <v>7.3964214173709255</v>
      </c>
      <c r="R6" s="46">
        <v>19.207614494550075</v>
      </c>
    </row>
    <row r="7" spans="2:18" ht="13.5">
      <c r="B7" s="89" t="s">
        <v>3</v>
      </c>
      <c r="C7" s="90" t="s">
        <v>49</v>
      </c>
      <c r="D7" s="91">
        <v>677.9374489292919</v>
      </c>
      <c r="E7" s="91">
        <v>657.3708738459486</v>
      </c>
      <c r="F7" s="91">
        <v>749.5376870443706</v>
      </c>
      <c r="G7" s="91">
        <v>764.88688377007</v>
      </c>
      <c r="H7" s="91">
        <v>708.6692766663082</v>
      </c>
      <c r="I7" s="91">
        <v>743.1187673278494</v>
      </c>
      <c r="J7" s="91">
        <v>823.9448042307583</v>
      </c>
      <c r="K7" s="91">
        <v>892.3755321107726</v>
      </c>
      <c r="L7" s="91">
        <v>916.6817767333382</v>
      </c>
      <c r="M7" s="91">
        <v>733.4985552218518</v>
      </c>
      <c r="N7" s="91">
        <v>978.3117316665243</v>
      </c>
      <c r="O7" s="91">
        <v>900.3542898630685</v>
      </c>
      <c r="P7" s="91">
        <v>769.7681823040797</v>
      </c>
      <c r="Q7" s="91">
        <v>961.4439919468822</v>
      </c>
      <c r="R7" s="91">
        <v>990.421020653564</v>
      </c>
    </row>
    <row r="8" spans="2:18" ht="13.5">
      <c r="B8" s="87"/>
      <c r="C8" s="88" t="s">
        <v>46</v>
      </c>
      <c r="D8" s="45">
        <v>122.95094584405729</v>
      </c>
      <c r="E8" s="45">
        <v>133.82277302680814</v>
      </c>
      <c r="F8" s="45">
        <v>153.8309114413026</v>
      </c>
      <c r="G8" s="45">
        <v>145.65651720250327</v>
      </c>
      <c r="H8" s="45">
        <v>118.89485867711262</v>
      </c>
      <c r="I8" s="45">
        <v>113.56118288556958</v>
      </c>
      <c r="J8" s="45">
        <v>164.30016833184334</v>
      </c>
      <c r="K8" s="45">
        <v>192.56919457703106</v>
      </c>
      <c r="L8" s="45">
        <v>138.66302986227802</v>
      </c>
      <c r="M8" s="45">
        <v>144.88541324628267</v>
      </c>
      <c r="N8" s="45">
        <v>348.7229332277089</v>
      </c>
      <c r="O8" s="45">
        <v>273.33512418426886</v>
      </c>
      <c r="P8" s="45">
        <v>158.6262258342358</v>
      </c>
      <c r="Q8" s="45">
        <v>180.8578942793587</v>
      </c>
      <c r="R8" s="45">
        <v>228.40781539877972</v>
      </c>
    </row>
    <row r="9" spans="2:18" ht="13.5">
      <c r="B9" s="89" t="s">
        <v>4</v>
      </c>
      <c r="C9" s="90" t="s">
        <v>49</v>
      </c>
      <c r="D9" s="91">
        <v>78.61517720303024</v>
      </c>
      <c r="E9" s="91">
        <v>79.23967180992415</v>
      </c>
      <c r="F9" s="91">
        <v>77.25890271102678</v>
      </c>
      <c r="G9" s="91">
        <v>78.3123801708484</v>
      </c>
      <c r="H9" s="91">
        <v>84.66339673423866</v>
      </c>
      <c r="I9" s="91">
        <v>89.24462990819573</v>
      </c>
      <c r="J9" s="91">
        <v>90.65545595218622</v>
      </c>
      <c r="K9" s="91">
        <v>87.33252069100506</v>
      </c>
      <c r="L9" s="91">
        <v>82.25097668808306</v>
      </c>
      <c r="M9" s="91">
        <v>62.646048475236746</v>
      </c>
      <c r="N9" s="91">
        <v>79.35804783313196</v>
      </c>
      <c r="O9" s="91">
        <v>89.90765394728625</v>
      </c>
      <c r="P9" s="91">
        <v>108.58758327101029</v>
      </c>
      <c r="Q9" s="91">
        <v>114.99494779911741</v>
      </c>
      <c r="R9" s="91">
        <v>114.80549287357908</v>
      </c>
    </row>
    <row r="10" spans="2:18" ht="13.5">
      <c r="B10" s="87"/>
      <c r="C10" s="88" t="s">
        <v>46</v>
      </c>
      <c r="D10" s="92">
        <v>4.57013095858301</v>
      </c>
      <c r="E10" s="92">
        <v>4.6224680613377185</v>
      </c>
      <c r="F10" s="92">
        <v>4.746895412159762</v>
      </c>
      <c r="G10" s="92">
        <v>38.096708332157405</v>
      </c>
      <c r="H10" s="92">
        <v>2.5709822454353035</v>
      </c>
      <c r="I10" s="92">
        <v>3.6543862094064554</v>
      </c>
      <c r="J10" s="92">
        <v>34.32854147870978</v>
      </c>
      <c r="K10" s="92">
        <v>5.267949027305484</v>
      </c>
      <c r="L10" s="92">
        <v>3.7476759072339982</v>
      </c>
      <c r="M10" s="92">
        <v>1.7116125290034097</v>
      </c>
      <c r="N10" s="92">
        <v>1.1411867534673659</v>
      </c>
      <c r="O10" s="92">
        <v>0.9196774064566368</v>
      </c>
      <c r="P10" s="92">
        <v>0.6928481334793765</v>
      </c>
      <c r="Q10" s="92">
        <v>1.076373427266243</v>
      </c>
      <c r="R10" s="92">
        <v>2.2136632503754123</v>
      </c>
    </row>
    <row r="11" spans="2:18" ht="13.5">
      <c r="B11" s="89" t="s">
        <v>20</v>
      </c>
      <c r="C11" s="90" t="s">
        <v>49</v>
      </c>
      <c r="D11" s="46">
        <v>932.0553417608404</v>
      </c>
      <c r="E11" s="46">
        <v>915.9024171020016</v>
      </c>
      <c r="F11" s="46">
        <v>1005.4438504775768</v>
      </c>
      <c r="G11" s="46">
        <v>1007.42620165596</v>
      </c>
      <c r="H11" s="46">
        <v>935.7995670100236</v>
      </c>
      <c r="I11" s="46">
        <v>1011.3945876809014</v>
      </c>
      <c r="J11" s="46">
        <v>1135.9790920707692</v>
      </c>
      <c r="K11" s="46">
        <v>1221.0683875010957</v>
      </c>
      <c r="L11" s="46">
        <v>1206.8858216747365</v>
      </c>
      <c r="M11" s="46">
        <v>1013.3562429054443</v>
      </c>
      <c r="N11" s="46">
        <v>1486.4461461250644</v>
      </c>
      <c r="O11" s="46">
        <v>1231.6116327567356</v>
      </c>
      <c r="P11" s="46">
        <v>1040.1884331735334</v>
      </c>
      <c r="Q11" s="46">
        <v>1317.9321686343549</v>
      </c>
      <c r="R11" s="46">
        <v>1368.6756366587763</v>
      </c>
    </row>
    <row r="12" spans="2:18" ht="13.5">
      <c r="B12" s="87"/>
      <c r="C12" s="88" t="s">
        <v>46</v>
      </c>
      <c r="D12" s="92">
        <v>146.12940072338193</v>
      </c>
      <c r="E12" s="92">
        <v>171.35413381571334</v>
      </c>
      <c r="F12" s="92">
        <v>167.64227496853675</v>
      </c>
      <c r="G12" s="92">
        <v>192.68461906046286</v>
      </c>
      <c r="H12" s="92">
        <v>148.99828359176382</v>
      </c>
      <c r="I12" s="92">
        <v>173.1839031552971</v>
      </c>
      <c r="J12" s="92">
        <v>204.82071658743388</v>
      </c>
      <c r="K12" s="92">
        <v>202.98575240214367</v>
      </c>
      <c r="L12" s="92">
        <v>156.61935069573858</v>
      </c>
      <c r="M12" s="92">
        <v>155.38315979971756</v>
      </c>
      <c r="N12" s="92">
        <v>361.6307366843801</v>
      </c>
      <c r="O12" s="92">
        <v>286.3907233981464</v>
      </c>
      <c r="P12" s="92">
        <v>168.62116468814466</v>
      </c>
      <c r="Q12" s="92">
        <v>189.33068912399588</v>
      </c>
      <c r="R12" s="92">
        <v>249.82909314370522</v>
      </c>
    </row>
    <row r="13" spans="2:18" ht="13.5">
      <c r="B13" s="89" t="s">
        <v>21</v>
      </c>
      <c r="C13" s="90" t="s">
        <v>49</v>
      </c>
      <c r="D13" s="46">
        <v>-423.81955609774343</v>
      </c>
      <c r="E13" s="46">
        <v>-398.83933058989567</v>
      </c>
      <c r="F13" s="46">
        <v>-493.6315236111643</v>
      </c>
      <c r="G13" s="46">
        <v>-522.34756588418</v>
      </c>
      <c r="H13" s="46">
        <v>-481.5389863225928</v>
      </c>
      <c r="I13" s="46">
        <v>-474.8429469747973</v>
      </c>
      <c r="J13" s="46">
        <v>-511.91051639074755</v>
      </c>
      <c r="K13" s="46">
        <v>-563.6826767204496</v>
      </c>
      <c r="L13" s="46">
        <v>-626.4777317919398</v>
      </c>
      <c r="M13" s="46">
        <v>-453.6408675382593</v>
      </c>
      <c r="N13" s="46">
        <v>-470.1773172079842</v>
      </c>
      <c r="O13" s="46">
        <v>-569.0969469694013</v>
      </c>
      <c r="P13" s="46">
        <v>-499.347931434626</v>
      </c>
      <c r="Q13" s="46">
        <v>-604.9558152594095</v>
      </c>
      <c r="R13" s="46">
        <v>-612.1664046483518</v>
      </c>
    </row>
    <row r="14" spans="2:18" ht="14.25" thickBot="1">
      <c r="B14" s="93"/>
      <c r="C14" s="94" t="s">
        <v>46</v>
      </c>
      <c r="D14" s="49">
        <v>-99.77249096473264</v>
      </c>
      <c r="E14" s="49">
        <v>-96.2914122379029</v>
      </c>
      <c r="F14" s="49">
        <v>-140.01954791406843</v>
      </c>
      <c r="G14" s="49">
        <v>-98.62841534454364</v>
      </c>
      <c r="H14" s="49">
        <v>-88.79143376246144</v>
      </c>
      <c r="I14" s="49">
        <v>-53.93846261584207</v>
      </c>
      <c r="J14" s="49">
        <v>-123.7796200762528</v>
      </c>
      <c r="K14" s="49">
        <v>-182.15263675191846</v>
      </c>
      <c r="L14" s="49">
        <v>-120.70670902881747</v>
      </c>
      <c r="M14" s="49">
        <v>-134.3876666928478</v>
      </c>
      <c r="N14" s="49">
        <v>-335.8151297710377</v>
      </c>
      <c r="O14" s="49">
        <v>-260.2795249703913</v>
      </c>
      <c r="P14" s="49">
        <v>-148.63128698032696</v>
      </c>
      <c r="Q14" s="49">
        <v>-172.38509943472152</v>
      </c>
      <c r="R14" s="49">
        <v>-206.98653765385424</v>
      </c>
    </row>
    <row r="15" spans="2:7" ht="13.5">
      <c r="B15" s="95" t="s">
        <v>105</v>
      </c>
      <c r="C15" s="95"/>
      <c r="G15" s="47"/>
    </row>
    <row r="16" spans="2:9" ht="13.5">
      <c r="B16" s="44"/>
      <c r="F16" s="47"/>
      <c r="G16" s="47"/>
      <c r="I16" s="47"/>
    </row>
    <row r="17" spans="2:7" ht="13.5">
      <c r="B17" s="44" t="s">
        <v>99</v>
      </c>
      <c r="G17" s="47"/>
    </row>
    <row r="18" spans="3:7" ht="13.5">
      <c r="C18" s="95"/>
      <c r="G18" s="47"/>
    </row>
    <row r="19" spans="3:7" ht="13.5">
      <c r="C19" s="95"/>
      <c r="F19" s="50"/>
      <c r="G19" s="47"/>
    </row>
    <row r="20" spans="3:8" ht="13.5">
      <c r="C20" s="95"/>
      <c r="H20" s="47"/>
    </row>
    <row r="21" ht="13.5">
      <c r="C21" s="95"/>
    </row>
    <row r="25" ht="13.5">
      <c r="J25" s="2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T33"/>
  <sheetViews>
    <sheetView zoomScalePageLayoutView="0" workbookViewId="0" topLeftCell="A5">
      <selection activeCell="R21" sqref="R21"/>
    </sheetView>
  </sheetViews>
  <sheetFormatPr defaultColWidth="9.140625" defaultRowHeight="15"/>
  <cols>
    <col min="1" max="1" width="18.421875" style="40" customWidth="1"/>
    <col min="2" max="2" width="12.8515625" style="40" customWidth="1"/>
    <col min="3" max="3" width="7.57421875" style="40" customWidth="1"/>
    <col min="4" max="4" width="8.00390625" style="40" customWidth="1"/>
    <col min="5" max="5" width="7.57421875" style="40" customWidth="1"/>
    <col min="6" max="6" width="8.28125" style="50" customWidth="1"/>
    <col min="7" max="7" width="7.7109375" style="40" customWidth="1"/>
    <col min="8" max="8" width="8.8515625" style="47" customWidth="1"/>
    <col min="9" max="9" width="8.28125" style="96" customWidth="1"/>
    <col min="10" max="10" width="7.8515625" style="40" customWidth="1"/>
    <col min="11" max="11" width="9.140625" style="40" customWidth="1"/>
    <col min="12" max="12" width="8.421875" style="40" customWidth="1"/>
    <col min="13" max="16384" width="9.140625" style="40" customWidth="1"/>
  </cols>
  <sheetData>
    <row r="2" ht="16.5">
      <c r="A2" s="244" t="s">
        <v>50</v>
      </c>
    </row>
    <row r="3" spans="3:8" ht="14.25" thickBot="1">
      <c r="C3" s="54"/>
      <c r="D3" s="54"/>
      <c r="E3" s="54"/>
      <c r="F3" s="79"/>
      <c r="G3" s="54"/>
      <c r="H3" s="97"/>
    </row>
    <row r="4" spans="1:17" ht="14.25" thickBot="1">
      <c r="A4" s="98" t="s">
        <v>5</v>
      </c>
      <c r="B4" s="98" t="s">
        <v>1</v>
      </c>
      <c r="C4" s="99" t="s">
        <v>92</v>
      </c>
      <c r="D4" s="99" t="s">
        <v>96</v>
      </c>
      <c r="E4" s="99" t="s">
        <v>97</v>
      </c>
      <c r="F4" s="100" t="s">
        <v>98</v>
      </c>
      <c r="G4" s="100" t="s">
        <v>101</v>
      </c>
      <c r="H4" s="100" t="s">
        <v>102</v>
      </c>
      <c r="I4" s="100" t="s">
        <v>112</v>
      </c>
      <c r="J4" s="100" t="s">
        <v>113</v>
      </c>
      <c r="K4" s="100" t="s">
        <v>116</v>
      </c>
      <c r="L4" s="100" t="s">
        <v>117</v>
      </c>
      <c r="M4" s="100" t="s">
        <v>119</v>
      </c>
      <c r="N4" s="100" t="s">
        <v>120</v>
      </c>
      <c r="O4" s="100" t="s">
        <v>121</v>
      </c>
      <c r="P4" s="100" t="s">
        <v>122</v>
      </c>
      <c r="Q4" s="100" t="s">
        <v>129</v>
      </c>
    </row>
    <row r="5" spans="1:18" ht="13.5">
      <c r="A5" s="285" t="s">
        <v>51</v>
      </c>
      <c r="B5" s="90" t="s">
        <v>52</v>
      </c>
      <c r="C5" s="46">
        <v>15.540718892044065</v>
      </c>
      <c r="D5" s="46">
        <v>17.39816912885493</v>
      </c>
      <c r="E5" s="46">
        <v>19.480687735710447</v>
      </c>
      <c r="F5" s="46">
        <v>16.765924723593265</v>
      </c>
      <c r="G5" s="46">
        <v>21.2353210540296</v>
      </c>
      <c r="H5" s="46">
        <v>38.61253382200963</v>
      </c>
      <c r="I5" s="74">
        <v>16.626786834511766</v>
      </c>
      <c r="J5" s="74">
        <v>16.616429627182203</v>
      </c>
      <c r="K5" s="74">
        <v>22.1811990968476</v>
      </c>
      <c r="L5" s="46">
        <v>17.548494593852165</v>
      </c>
      <c r="M5" s="46">
        <v>26.83304957203115</v>
      </c>
      <c r="N5" s="46">
        <v>24.257369675758966</v>
      </c>
      <c r="O5" s="46">
        <v>24.493761562256804</v>
      </c>
      <c r="P5" s="46">
        <v>26.228339294465762</v>
      </c>
      <c r="Q5" s="46">
        <v>33.964091273690045</v>
      </c>
      <c r="R5" s="96"/>
    </row>
    <row r="6" spans="1:18" ht="13.5">
      <c r="A6" s="283"/>
      <c r="B6" s="95" t="s">
        <v>53</v>
      </c>
      <c r="C6" s="46">
        <v>4.148417499264394</v>
      </c>
      <c r="D6" s="46">
        <v>4.603035447419826</v>
      </c>
      <c r="E6" s="46">
        <v>4.532585414367824</v>
      </c>
      <c r="F6" s="46">
        <v>5.445017842501012</v>
      </c>
      <c r="G6" s="46">
        <v>5.187558999383768</v>
      </c>
      <c r="H6" s="46">
        <v>4.669623521106691</v>
      </c>
      <c r="I6" s="74">
        <v>4.482792317414638</v>
      </c>
      <c r="J6" s="74">
        <v>4.001752604416752</v>
      </c>
      <c r="K6" s="74">
        <v>3.0577734531319516</v>
      </c>
      <c r="L6" s="46">
        <v>1.653702020702576</v>
      </c>
      <c r="M6" s="46">
        <v>2.8414942424090754</v>
      </c>
      <c r="N6" s="46">
        <v>2.4884088545080223</v>
      </c>
      <c r="O6" s="46">
        <v>3.3869326171671004</v>
      </c>
      <c r="P6" s="46">
        <v>4.179032171154582</v>
      </c>
      <c r="Q6" s="46">
        <v>3.9326611318613285</v>
      </c>
      <c r="R6" s="96"/>
    </row>
    <row r="7" spans="1:18" ht="13.5">
      <c r="A7" s="283"/>
      <c r="B7" s="95" t="s">
        <v>54</v>
      </c>
      <c r="C7" s="46">
        <v>71.35974635646838</v>
      </c>
      <c r="D7" s="46">
        <v>70.65767012696182</v>
      </c>
      <c r="E7" s="46">
        <v>70.02505962383124</v>
      </c>
      <c r="F7" s="46">
        <v>71.75856405328537</v>
      </c>
      <c r="G7" s="46">
        <v>78.69323223017501</v>
      </c>
      <c r="H7" s="46">
        <v>82.13909696785514</v>
      </c>
      <c r="I7" s="74">
        <v>80.78491235880816</v>
      </c>
      <c r="J7" s="74">
        <v>80.61087187250796</v>
      </c>
      <c r="K7" s="74">
        <v>76.30496391004077</v>
      </c>
      <c r="L7" s="46">
        <v>60.23891167628091</v>
      </c>
      <c r="M7" s="46">
        <v>76.84667149898424</v>
      </c>
      <c r="N7" s="46">
        <v>87.03844440502718</v>
      </c>
      <c r="O7" s="46">
        <v>105.71844440848751</v>
      </c>
      <c r="P7" s="46">
        <v>111.01646292706151</v>
      </c>
      <c r="Q7" s="46">
        <v>110.80893763124189</v>
      </c>
      <c r="R7" s="96"/>
    </row>
    <row r="8" spans="1:20" ht="13.5">
      <c r="A8" s="286"/>
      <c r="B8" s="87" t="s">
        <v>20</v>
      </c>
      <c r="C8" s="101">
        <v>91.04888274777684</v>
      </c>
      <c r="D8" s="101">
        <v>92.65887470323658</v>
      </c>
      <c r="E8" s="101">
        <v>94.0383327739095</v>
      </c>
      <c r="F8" s="101">
        <v>93.96950661937964</v>
      </c>
      <c r="G8" s="101">
        <v>105.11611228358838</v>
      </c>
      <c r="H8" s="101">
        <v>125.42125431097146</v>
      </c>
      <c r="I8" s="101">
        <v>101.89449151073455</v>
      </c>
      <c r="J8" s="101">
        <v>101.22905410410691</v>
      </c>
      <c r="K8" s="101">
        <v>101.54393646002032</v>
      </c>
      <c r="L8" s="101">
        <v>79.44110829083564</v>
      </c>
      <c r="M8" s="101">
        <v>106.52121531342446</v>
      </c>
      <c r="N8" s="101">
        <v>113.78422293529417</v>
      </c>
      <c r="O8" s="101">
        <v>133.59913858791143</v>
      </c>
      <c r="P8" s="101">
        <v>141.42383439268184</v>
      </c>
      <c r="Q8" s="101">
        <v>148.70569003679327</v>
      </c>
      <c r="R8" s="51"/>
      <c r="T8" s="50"/>
    </row>
    <row r="9" spans="1:19" ht="13.5">
      <c r="A9" s="290" t="s">
        <v>55</v>
      </c>
      <c r="B9" s="41" t="s">
        <v>52</v>
      </c>
      <c r="C9" s="74">
        <v>45.004390029779024</v>
      </c>
      <c r="D9" s="74">
        <v>36.827020798954344</v>
      </c>
      <c r="E9" s="74">
        <v>29.061670653564637</v>
      </c>
      <c r="F9" s="74">
        <v>24.448441910062154</v>
      </c>
      <c r="G9" s="46">
        <v>36.84018213003968</v>
      </c>
      <c r="H9" s="74">
        <v>66.67850765142194</v>
      </c>
      <c r="I9" s="74">
        <v>20.284444314478648</v>
      </c>
      <c r="J9" s="74">
        <v>20.61358560212594</v>
      </c>
      <c r="K9" s="74">
        <v>34.12370862475516</v>
      </c>
      <c r="L9" s="74">
        <v>27.503253881676528</v>
      </c>
      <c r="M9" s="46">
        <v>39.57175484039854</v>
      </c>
      <c r="N9" s="46">
        <v>34.76605858211855</v>
      </c>
      <c r="O9" s="46">
        <v>37.11399597987781</v>
      </c>
      <c r="P9" s="46">
        <v>49.80394122313128</v>
      </c>
      <c r="Q9" s="74">
        <v>55.316164466130815</v>
      </c>
      <c r="R9" s="96"/>
      <c r="S9" s="96"/>
    </row>
    <row r="10" spans="1:19" ht="13.5">
      <c r="A10" s="291"/>
      <c r="B10" s="41" t="s">
        <v>53</v>
      </c>
      <c r="C10" s="74">
        <v>114.33047702756895</v>
      </c>
      <c r="D10" s="74">
        <v>123.03228325268623</v>
      </c>
      <c r="E10" s="74">
        <v>139.0591652546013</v>
      </c>
      <c r="F10" s="74">
        <v>132.30179778162787</v>
      </c>
      <c r="G10" s="74">
        <v>99.89369362191754</v>
      </c>
      <c r="H10" s="74">
        <v>78.41956923753193</v>
      </c>
      <c r="I10" s="74">
        <v>116.45946808141748</v>
      </c>
      <c r="J10" s="74">
        <v>120.09779585177756</v>
      </c>
      <c r="K10" s="74">
        <v>100.36704383329925</v>
      </c>
      <c r="L10" s="74">
        <v>95.61222705770334</v>
      </c>
      <c r="M10" s="46">
        <v>179.02379105688487</v>
      </c>
      <c r="N10" s="46">
        <v>130.73930801152</v>
      </c>
      <c r="O10" s="46">
        <v>89.84052230093711</v>
      </c>
      <c r="P10" s="46">
        <v>106.98014989725989</v>
      </c>
      <c r="Q10" s="74">
        <v>126.60963615568936</v>
      </c>
      <c r="R10" s="96"/>
      <c r="S10" s="96"/>
    </row>
    <row r="11" spans="1:19" ht="13.5">
      <c r="A11" s="291"/>
      <c r="B11" s="41" t="s">
        <v>54</v>
      </c>
      <c r="C11" s="74">
        <v>73.64575133262066</v>
      </c>
      <c r="D11" s="74">
        <v>73.39855292335021</v>
      </c>
      <c r="E11" s="74">
        <v>72.56104769603782</v>
      </c>
      <c r="F11" s="74">
        <v>109.44809034690589</v>
      </c>
      <c r="G11" s="74">
        <v>80.98220977298809</v>
      </c>
      <c r="H11" s="74">
        <v>86.35343829805021</v>
      </c>
      <c r="I11" s="74">
        <v>114.72551665535492</v>
      </c>
      <c r="J11" s="74">
        <v>85.07135419940889</v>
      </c>
      <c r="K11" s="74">
        <v>78.21995474966144</v>
      </c>
      <c r="L11" s="74">
        <v>61.20056842632</v>
      </c>
      <c r="M11" s="46">
        <v>77.94273938627663</v>
      </c>
      <c r="N11" s="46">
        <v>88.67466033675879</v>
      </c>
      <c r="O11" s="74">
        <v>107.19410276473103</v>
      </c>
      <c r="P11" s="74">
        <v>112.91385450589615</v>
      </c>
      <c r="Q11" s="74">
        <v>113.59624188475031</v>
      </c>
      <c r="R11" s="96"/>
      <c r="S11" s="96"/>
    </row>
    <row r="12" spans="1:20" ht="13.5">
      <c r="A12" s="292"/>
      <c r="B12" s="68" t="s">
        <v>20</v>
      </c>
      <c r="C12" s="101">
        <v>232.98061838996864</v>
      </c>
      <c r="D12" s="101">
        <v>233.25785697499077</v>
      </c>
      <c r="E12" s="101">
        <v>240.6818836042038</v>
      </c>
      <c r="F12" s="101">
        <v>266.1983300385959</v>
      </c>
      <c r="G12" s="101">
        <v>217.7160855249453</v>
      </c>
      <c r="H12" s="101">
        <v>231.45151518700408</v>
      </c>
      <c r="I12" s="101">
        <v>251.46942905125104</v>
      </c>
      <c r="J12" s="101">
        <v>225.7827356533124</v>
      </c>
      <c r="K12" s="101">
        <v>212.71070720771584</v>
      </c>
      <c r="L12" s="101">
        <v>184.31604936569985</v>
      </c>
      <c r="M12" s="101">
        <v>296.53828528356007</v>
      </c>
      <c r="N12" s="101">
        <v>254.18002693039733</v>
      </c>
      <c r="O12" s="101">
        <v>234.14862104554595</v>
      </c>
      <c r="P12" s="101">
        <v>269.6979456262873</v>
      </c>
      <c r="Q12" s="101">
        <v>295.5220425065705</v>
      </c>
      <c r="R12" s="51"/>
      <c r="T12" s="50"/>
    </row>
    <row r="13" spans="1:19" ht="13.5">
      <c r="A13" s="290" t="s">
        <v>56</v>
      </c>
      <c r="B13" s="41" t="s">
        <v>52</v>
      </c>
      <c r="C13" s="46">
        <v>47.49728958530747</v>
      </c>
      <c r="D13" s="46">
        <v>65.36017249977147</v>
      </c>
      <c r="E13" s="74">
        <v>49.93263871629203</v>
      </c>
      <c r="F13" s="74">
        <v>44.195519761606654</v>
      </c>
      <c r="G13" s="46">
        <v>43.05076328435564</v>
      </c>
      <c r="H13" s="74">
        <v>55.092544836469756</v>
      </c>
      <c r="I13" s="74">
        <v>34.682119453617524</v>
      </c>
      <c r="J13" s="74">
        <v>32.9905131460771</v>
      </c>
      <c r="K13" s="74">
        <v>29.908771683659385</v>
      </c>
      <c r="L13" s="46">
        <v>27.430796521844886</v>
      </c>
      <c r="M13" s="46">
        <v>36.65721373754281</v>
      </c>
      <c r="N13" s="46">
        <v>39.688476906363654</v>
      </c>
      <c r="O13" s="46">
        <v>35.45742876983686</v>
      </c>
      <c r="P13" s="46">
        <v>35.5927772062282</v>
      </c>
      <c r="Q13" s="46">
        <v>47.76534998515717</v>
      </c>
      <c r="R13" s="96"/>
      <c r="S13" s="96"/>
    </row>
    <row r="14" spans="1:19" ht="13.5">
      <c r="A14" s="291"/>
      <c r="B14" s="41" t="s">
        <v>53</v>
      </c>
      <c r="C14" s="46">
        <v>258.42380009915576</v>
      </c>
      <c r="D14" s="46">
        <v>268.7510304456602</v>
      </c>
      <c r="E14" s="74">
        <v>274.485194201323</v>
      </c>
      <c r="F14" s="74">
        <v>291.84812031113444</v>
      </c>
      <c r="G14" s="46">
        <v>249.6027918461402</v>
      </c>
      <c r="H14" s="74">
        <v>223.34119961865267</v>
      </c>
      <c r="I14" s="74">
        <v>332.19367221279265</v>
      </c>
      <c r="J14" s="74">
        <v>397.61661575468685</v>
      </c>
      <c r="K14" s="74">
        <v>367.0545724712713</v>
      </c>
      <c r="L14" s="46">
        <v>295.5713305143136</v>
      </c>
      <c r="M14" s="46">
        <v>506.65577296840297</v>
      </c>
      <c r="N14" s="46">
        <v>416.96835428572444</v>
      </c>
      <c r="O14" s="46">
        <v>289.5987336272647</v>
      </c>
      <c r="P14" s="46">
        <v>397.84217838716927</v>
      </c>
      <c r="Q14" s="46">
        <v>414.8650222525449</v>
      </c>
      <c r="R14" s="96"/>
      <c r="S14" s="96"/>
    </row>
    <row r="15" spans="1:19" ht="13.5">
      <c r="A15" s="291"/>
      <c r="B15" s="41" t="s">
        <v>54</v>
      </c>
      <c r="C15" s="46">
        <v>1.8303360699642501</v>
      </c>
      <c r="D15" s="46">
        <v>1.662648556964528</v>
      </c>
      <c r="E15" s="46">
        <v>1.430987592289623</v>
      </c>
      <c r="F15" s="46">
        <v>36.12468411978904</v>
      </c>
      <c r="G15" s="46">
        <v>1.2252371926307015</v>
      </c>
      <c r="H15" s="74">
        <v>1.4561960286454316</v>
      </c>
      <c r="I15" s="74">
        <v>32.00955598094936</v>
      </c>
      <c r="J15" s="74">
        <v>1.5586360809251414</v>
      </c>
      <c r="K15" s="74">
        <v>1.3693046807415574</v>
      </c>
      <c r="L15" s="46">
        <v>1.4826090770238416</v>
      </c>
      <c r="M15" s="46">
        <v>1.104987709960115</v>
      </c>
      <c r="N15" s="46">
        <v>0.9718171105034477</v>
      </c>
      <c r="O15" s="46">
        <v>0.730311332064955</v>
      </c>
      <c r="P15" s="46">
        <v>1.3973828963121733</v>
      </c>
      <c r="Q15" s="46">
        <v>3.2897331305495316</v>
      </c>
      <c r="R15" s="96"/>
      <c r="S15" s="96"/>
    </row>
    <row r="16" spans="1:18" ht="13.5">
      <c r="A16" s="292"/>
      <c r="B16" s="68" t="s">
        <v>20</v>
      </c>
      <c r="C16" s="101">
        <v>307.7514257544275</v>
      </c>
      <c r="D16" s="101">
        <v>335.7738515023962</v>
      </c>
      <c r="E16" s="101">
        <v>325.84882050990467</v>
      </c>
      <c r="F16" s="101">
        <v>372.1683241925301</v>
      </c>
      <c r="G16" s="101">
        <v>293.87879232312656</v>
      </c>
      <c r="H16" s="101">
        <v>279.8899404837679</v>
      </c>
      <c r="I16" s="101">
        <v>398.88534764735954</v>
      </c>
      <c r="J16" s="101">
        <v>432.1657649816891</v>
      </c>
      <c r="K16" s="101">
        <v>398.3326488356722</v>
      </c>
      <c r="L16" s="101">
        <v>324.48473611318235</v>
      </c>
      <c r="M16" s="101">
        <v>544.417974415906</v>
      </c>
      <c r="N16" s="101">
        <v>457.6286483025915</v>
      </c>
      <c r="O16" s="101">
        <v>325.7864737291665</v>
      </c>
      <c r="P16" s="101">
        <v>434.8323384897097</v>
      </c>
      <c r="Q16" s="101">
        <v>465.9201053682516</v>
      </c>
      <c r="R16" s="96"/>
    </row>
    <row r="17" spans="1:19" ht="13.5">
      <c r="A17" s="287" t="s">
        <v>57</v>
      </c>
      <c r="B17" s="95" t="s">
        <v>52</v>
      </c>
      <c r="C17" s="46">
        <v>0.08079594607016417</v>
      </c>
      <c r="D17" s="46">
        <v>0.09955916369028224</v>
      </c>
      <c r="E17" s="46">
        <v>0.07154783281615508</v>
      </c>
      <c r="F17" s="46">
        <v>0.1828656844744109</v>
      </c>
      <c r="G17" s="46">
        <v>0.8027764955610456</v>
      </c>
      <c r="H17" s="74">
        <v>1.0785653051369641</v>
      </c>
      <c r="I17" s="74">
        <v>0.31519466833178456</v>
      </c>
      <c r="J17" s="74">
        <v>0.07315414909074452</v>
      </c>
      <c r="K17" s="74">
        <v>0.5339642784783903</v>
      </c>
      <c r="L17" s="46">
        <v>0.45208874304989044</v>
      </c>
      <c r="M17" s="46">
        <v>0.11310759229245437</v>
      </c>
      <c r="N17" s="46">
        <v>0.2122064545451581</v>
      </c>
      <c r="O17" s="266">
        <v>0.23641511668326817</v>
      </c>
      <c r="P17" s="266">
        <v>2.3311770110520413</v>
      </c>
      <c r="Q17" s="266">
        <v>0.538583825948557</v>
      </c>
      <c r="R17" s="96"/>
      <c r="S17" s="96"/>
    </row>
    <row r="18" spans="1:19" ht="13.5">
      <c r="A18" s="288"/>
      <c r="B18" s="95" t="s">
        <v>53</v>
      </c>
      <c r="C18" s="46">
        <v>0.5490718360590363</v>
      </c>
      <c r="D18" s="46">
        <v>0.48496256764938134</v>
      </c>
      <c r="E18" s="46">
        <v>0.4795523913232413</v>
      </c>
      <c r="F18" s="46">
        <v>0.5520667096255277</v>
      </c>
      <c r="G18" s="46">
        <v>0.42926126897497363</v>
      </c>
      <c r="H18" s="74">
        <v>0.3971854225936468</v>
      </c>
      <c r="I18" s="74">
        <v>18.96006526818759</v>
      </c>
      <c r="J18" s="74">
        <v>0.7974399295951177</v>
      </c>
      <c r="K18" s="74">
        <v>17.09317701026888</v>
      </c>
      <c r="L18" s="46">
        <v>57.492252455270474</v>
      </c>
      <c r="M18" s="46">
        <v>36.97606755759151</v>
      </c>
      <c r="N18" s="46">
        <v>1.211374045625521</v>
      </c>
      <c r="O18" s="266">
        <v>10.022496552948715</v>
      </c>
      <c r="P18" s="266">
        <v>8.187658664802148</v>
      </c>
      <c r="Q18" s="266">
        <v>1.2180754241760006</v>
      </c>
      <c r="R18" s="96"/>
      <c r="S18" s="96"/>
    </row>
    <row r="19" spans="1:19" ht="13.5">
      <c r="A19" s="288"/>
      <c r="B19" s="95" t="s">
        <v>54</v>
      </c>
      <c r="C19" s="46">
        <v>0.013546941579948792</v>
      </c>
      <c r="D19" s="46">
        <v>0.273266909058325</v>
      </c>
      <c r="E19" s="46">
        <v>0.005249278592519093</v>
      </c>
      <c r="F19" s="46">
        <v>0</v>
      </c>
      <c r="G19" s="46">
        <v>0</v>
      </c>
      <c r="H19" s="46">
        <v>0</v>
      </c>
      <c r="I19" s="46">
        <v>0</v>
      </c>
      <c r="J19" s="74">
        <v>0</v>
      </c>
      <c r="K19" s="74">
        <v>0.00203639117032055</v>
      </c>
      <c r="L19" s="46">
        <v>0.0019734077695931535</v>
      </c>
      <c r="M19" s="46">
        <v>0.024467431684148076</v>
      </c>
      <c r="N19" s="46">
        <v>0.4073866990682377</v>
      </c>
      <c r="O19" s="71">
        <v>0</v>
      </c>
      <c r="P19" s="71">
        <v>0</v>
      </c>
      <c r="Q19" s="266">
        <v>0.016692772738573666</v>
      </c>
      <c r="R19" s="96"/>
      <c r="S19" s="96"/>
    </row>
    <row r="20" spans="1:19" ht="13.5">
      <c r="A20" s="289"/>
      <c r="B20" s="87" t="s">
        <v>20</v>
      </c>
      <c r="C20" s="101">
        <v>0.6434147237091493</v>
      </c>
      <c r="D20" s="101">
        <v>0.8577886403979886</v>
      </c>
      <c r="E20" s="101">
        <v>0.5563495027319155</v>
      </c>
      <c r="F20" s="101">
        <v>0.7349323940999386</v>
      </c>
      <c r="G20" s="101">
        <v>1.2320377645360192</v>
      </c>
      <c r="H20" s="101">
        <v>1.475750727730611</v>
      </c>
      <c r="I20" s="101">
        <v>19.275259936519376</v>
      </c>
      <c r="J20" s="101">
        <v>0.8705940786858621</v>
      </c>
      <c r="K20" s="101">
        <v>17.629177679917593</v>
      </c>
      <c r="L20" s="101">
        <v>57.946314606089956</v>
      </c>
      <c r="M20" s="101">
        <v>37.113642581568115</v>
      </c>
      <c r="N20" s="101">
        <v>1.830967199238917</v>
      </c>
      <c r="O20" s="101">
        <v>10.258911669631983</v>
      </c>
      <c r="P20" s="101">
        <v>10.51883567585419</v>
      </c>
      <c r="Q20" s="101">
        <v>1.7733520228631312</v>
      </c>
      <c r="R20" s="81"/>
      <c r="S20" s="50"/>
    </row>
    <row r="21" spans="1:19" ht="13.5">
      <c r="A21" s="282" t="s">
        <v>58</v>
      </c>
      <c r="B21" s="90" t="s">
        <v>52</v>
      </c>
      <c r="C21" s="46">
        <v>15.730286686154422</v>
      </c>
      <c r="D21" s="46">
        <v>28.50912640775915</v>
      </c>
      <c r="E21" s="102">
        <v>20.118222886244222</v>
      </c>
      <c r="F21" s="102">
        <v>16.64811097114163</v>
      </c>
      <c r="G21" s="102">
        <v>16.123404288852427</v>
      </c>
      <c r="H21" s="74">
        <v>15.525521774838243</v>
      </c>
      <c r="I21" s="74">
        <v>17.753145875728034</v>
      </c>
      <c r="J21" s="74">
        <v>18.436520312228854</v>
      </c>
      <c r="K21" s="74">
        <v>20.473462129902398</v>
      </c>
      <c r="L21" s="74">
        <v>18.33973208215477</v>
      </c>
      <c r="M21" s="74">
        <v>28.979714048028526</v>
      </c>
      <c r="N21" s="46">
        <v>25.99454939511229</v>
      </c>
      <c r="O21" s="74">
        <v>26.374125710137758</v>
      </c>
      <c r="P21" s="74">
        <v>28.243831891697347</v>
      </c>
      <c r="Q21" s="74">
        <v>35.72420099143776</v>
      </c>
      <c r="R21" s="96"/>
      <c r="S21" s="96"/>
    </row>
    <row r="22" spans="1:19" ht="13.5">
      <c r="A22" s="283"/>
      <c r="B22" s="95" t="s">
        <v>53</v>
      </c>
      <c r="C22" s="46">
        <v>54.43091770203569</v>
      </c>
      <c r="D22" s="46">
        <v>64.13879448130744</v>
      </c>
      <c r="E22" s="102">
        <v>66.88531040294018</v>
      </c>
      <c r="F22" s="102">
        <v>75.90301761009147</v>
      </c>
      <c r="G22" s="102">
        <v>63.01790350563584</v>
      </c>
      <c r="H22" s="74">
        <v>80.0806031183872</v>
      </c>
      <c r="I22" s="74">
        <v>146.99593969333634</v>
      </c>
      <c r="J22" s="74">
        <v>164.71120049653996</v>
      </c>
      <c r="K22" s="74">
        <v>119.85412808072444</v>
      </c>
      <c r="L22" s="46">
        <v>107.02289927696091</v>
      </c>
      <c r="M22" s="74">
        <v>272.52764076595815</v>
      </c>
      <c r="N22" s="46">
        <v>208.46858903706843</v>
      </c>
      <c r="O22" s="74">
        <v>133.4475791106936</v>
      </c>
      <c r="P22" s="74">
        <v>173.80060391364546</v>
      </c>
      <c r="Q22" s="74">
        <v>213.62800985136664</v>
      </c>
      <c r="R22" s="96"/>
      <c r="S22" s="96"/>
    </row>
    <row r="23" spans="1:19" ht="13.5">
      <c r="A23" s="283"/>
      <c r="B23" s="95" t="s">
        <v>54</v>
      </c>
      <c r="C23" s="46">
        <v>68.52805758310767</v>
      </c>
      <c r="D23" s="46">
        <v>67.45575136853229</v>
      </c>
      <c r="E23" s="102">
        <v>66.93688520517345</v>
      </c>
      <c r="F23" s="102">
        <v>70.01928894192507</v>
      </c>
      <c r="G23" s="102">
        <v>77.29994400476821</v>
      </c>
      <c r="H23" s="74">
        <v>80.17077059936354</v>
      </c>
      <c r="I23" s="74">
        <v>79.08006237307227</v>
      </c>
      <c r="J23" s="74">
        <v>76.80822343257852</v>
      </c>
      <c r="K23" s="71">
        <v>74.5038310844866</v>
      </c>
      <c r="L23" s="46">
        <v>60.48426714125153</v>
      </c>
      <c r="M23" s="74">
        <v>77.18694136306976</v>
      </c>
      <c r="N23" s="46">
        <v>87.14936831967354</v>
      </c>
      <c r="O23" s="74">
        <v>105.7836224318704</v>
      </c>
      <c r="P23" s="74">
        <v>111.368987430242</v>
      </c>
      <c r="Q23" s="74">
        <v>112.36150514165159</v>
      </c>
      <c r="R23" s="96"/>
      <c r="S23" s="96"/>
    </row>
    <row r="24" spans="1:19" ht="13.5">
      <c r="A24" s="286"/>
      <c r="B24" s="87" t="s">
        <v>20</v>
      </c>
      <c r="C24" s="101">
        <v>138.68926197129778</v>
      </c>
      <c r="D24" s="101">
        <v>160.10367225759887</v>
      </c>
      <c r="E24" s="101">
        <v>153.94041849435786</v>
      </c>
      <c r="F24" s="101">
        <v>162.57041752315817</v>
      </c>
      <c r="G24" s="101">
        <v>156.44125179925646</v>
      </c>
      <c r="H24" s="101">
        <v>175.77689549258898</v>
      </c>
      <c r="I24" s="101">
        <v>243.82914794213661</v>
      </c>
      <c r="J24" s="101">
        <v>259.9559442413473</v>
      </c>
      <c r="K24" s="101">
        <v>214.83142129511344</v>
      </c>
      <c r="L24" s="101">
        <v>185.84689850036722</v>
      </c>
      <c r="M24" s="101">
        <v>378.69429617705646</v>
      </c>
      <c r="N24" s="101">
        <v>321.61250675185426</v>
      </c>
      <c r="O24" s="101">
        <v>265.6053272527017</v>
      </c>
      <c r="P24" s="101">
        <v>313.4134232355848</v>
      </c>
      <c r="Q24" s="101">
        <v>361.713715984456</v>
      </c>
      <c r="R24" s="51"/>
      <c r="S24" s="50"/>
    </row>
    <row r="25" spans="1:19" ht="13.5">
      <c r="A25" s="282" t="s">
        <v>59</v>
      </c>
      <c r="B25" s="90" t="s">
        <v>52</v>
      </c>
      <c r="C25" s="46">
        <v>42.866191922856316</v>
      </c>
      <c r="D25" s="46">
        <v>26.297889227267138</v>
      </c>
      <c r="E25" s="74">
        <v>32.99415008702472</v>
      </c>
      <c r="F25" s="74">
        <v>30.237672360937392</v>
      </c>
      <c r="G25" s="74">
        <v>14.275875192560845</v>
      </c>
      <c r="H25" s="74">
        <v>16.661045734106146</v>
      </c>
      <c r="I25" s="74">
        <v>23.994779523926148</v>
      </c>
      <c r="J25" s="74">
        <v>23.753977541008194</v>
      </c>
      <c r="K25" s="74">
        <v>12.377065721563985</v>
      </c>
      <c r="L25" s="74">
        <v>9.488692257541434</v>
      </c>
      <c r="M25" s="74">
        <v>10.736139537599152</v>
      </c>
      <c r="N25" s="74">
        <v>11.015186694419459</v>
      </c>
      <c r="O25" s="74">
        <v>11.008803416420983</v>
      </c>
      <c r="P25" s="74">
        <v>10.496200031429275</v>
      </c>
      <c r="Q25" s="74">
        <v>13.650714193707874</v>
      </c>
      <c r="R25" s="96"/>
      <c r="S25" s="96"/>
    </row>
    <row r="26" spans="1:19" ht="15" customHeight="1">
      <c r="A26" s="283"/>
      <c r="B26" s="95" t="s">
        <v>53</v>
      </c>
      <c r="C26" s="46">
        <v>96.64640478076444</v>
      </c>
      <c r="D26" s="46">
        <v>67.16759912138228</v>
      </c>
      <c r="E26" s="74">
        <v>84.51918760280053</v>
      </c>
      <c r="F26" s="74">
        <v>110.35567724805311</v>
      </c>
      <c r="G26" s="74">
        <v>91.41082814389671</v>
      </c>
      <c r="H26" s="74">
        <v>95.78304104694924</v>
      </c>
      <c r="I26" s="74">
        <v>68.13669705804816</v>
      </c>
      <c r="J26" s="74">
        <v>70.88202224782194</v>
      </c>
      <c r="K26" s="74">
        <v>74.50680785375255</v>
      </c>
      <c r="L26" s="46">
        <v>74.95801557476258</v>
      </c>
      <c r="M26" s="46">
        <v>69.95446193059747</v>
      </c>
      <c r="N26" s="46">
        <v>95.05928171502848</v>
      </c>
      <c r="O26" s="74">
        <v>85.18563134589357</v>
      </c>
      <c r="P26" s="74">
        <v>89.31583106589666</v>
      </c>
      <c r="Q26" s="74">
        <v>104.24413135420338</v>
      </c>
      <c r="R26" s="96"/>
      <c r="S26" s="96"/>
    </row>
    <row r="27" spans="1:19" ht="15" customHeight="1">
      <c r="A27" s="283"/>
      <c r="B27" s="95" t="s">
        <v>54</v>
      </c>
      <c r="C27" s="46">
        <v>0.9017669774896254</v>
      </c>
      <c r="D27" s="46">
        <v>0.46492964350407023</v>
      </c>
      <c r="E27" s="74">
        <v>0.6998330042861675</v>
      </c>
      <c r="F27" s="74">
        <v>1.0479450309573193</v>
      </c>
      <c r="G27" s="74">
        <v>1.017662238950349</v>
      </c>
      <c r="H27" s="74">
        <v>0.9316497851411258</v>
      </c>
      <c r="I27" s="74">
        <v>0.7576017447124733</v>
      </c>
      <c r="J27" s="74">
        <v>0.965782980980348</v>
      </c>
      <c r="K27" s="74">
        <v>0.3786559630029441</v>
      </c>
      <c r="L27" s="46">
        <v>0.07559950998683117</v>
      </c>
      <c r="M27" s="74">
        <v>0.21174671159834904</v>
      </c>
      <c r="N27" s="74">
        <v>0.10054142528231608</v>
      </c>
      <c r="O27" s="74">
        <v>0.15921463837791283</v>
      </c>
      <c r="P27" s="74">
        <v>0.19416487691420015</v>
      </c>
      <c r="Q27" s="74">
        <v>0.07017018898150452</v>
      </c>
      <c r="R27" s="96"/>
      <c r="S27" s="96"/>
    </row>
    <row r="28" spans="1:19" ht="15.75" customHeight="1" thickBot="1">
      <c r="A28" s="284"/>
      <c r="B28" s="93" t="s">
        <v>20</v>
      </c>
      <c r="C28" s="103">
        <v>140.4143636811104</v>
      </c>
      <c r="D28" s="103">
        <v>93.93041799215348</v>
      </c>
      <c r="E28" s="103">
        <v>118.21317069411141</v>
      </c>
      <c r="F28" s="103">
        <v>141.64129463994783</v>
      </c>
      <c r="G28" s="103">
        <v>106.7043655754079</v>
      </c>
      <c r="H28" s="103">
        <v>113.37573656619651</v>
      </c>
      <c r="I28" s="103">
        <v>92.88907832668679</v>
      </c>
      <c r="J28" s="103">
        <v>95.60178276981048</v>
      </c>
      <c r="K28" s="103">
        <v>87.26252953831947</v>
      </c>
      <c r="L28" s="103">
        <v>84.52230734229084</v>
      </c>
      <c r="M28" s="103">
        <v>80.90234817979498</v>
      </c>
      <c r="N28" s="103">
        <v>106.17500983473025</v>
      </c>
      <c r="O28" s="103">
        <v>96.35364940069248</v>
      </c>
      <c r="P28" s="103">
        <v>100.00619597424013</v>
      </c>
      <c r="Q28" s="103">
        <v>117.96501573689275</v>
      </c>
      <c r="R28" s="51"/>
      <c r="S28" s="50"/>
    </row>
    <row r="29" spans="1:18" ht="13.5">
      <c r="A29" s="56" t="s">
        <v>105</v>
      </c>
      <c r="C29" s="104"/>
      <c r="E29" s="104"/>
      <c r="G29" s="105"/>
      <c r="Q29" s="96"/>
      <c r="R29" s="96"/>
    </row>
    <row r="30" spans="1:7" ht="13.5">
      <c r="A30" s="44"/>
      <c r="C30" s="104"/>
      <c r="E30" s="104"/>
      <c r="G30" s="51"/>
    </row>
    <row r="31" spans="1:7" ht="13.5">
      <c r="A31" s="44" t="s">
        <v>99</v>
      </c>
      <c r="E31" s="104"/>
      <c r="G31" s="51"/>
    </row>
    <row r="32" spans="2:7" ht="13.5">
      <c r="B32" s="106"/>
      <c r="G32" s="47"/>
    </row>
    <row r="33" ht="13.5">
      <c r="B33" s="107"/>
    </row>
  </sheetData>
  <sheetProtection/>
  <mergeCells count="6">
    <mergeCell ref="A25:A28"/>
    <mergeCell ref="A5:A8"/>
    <mergeCell ref="A17:A20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3"/>
  <sheetViews>
    <sheetView zoomScalePageLayoutView="0" workbookViewId="0" topLeftCell="A1">
      <selection activeCell="N2" sqref="N2"/>
    </sheetView>
  </sheetViews>
  <sheetFormatPr defaultColWidth="9.00390625" defaultRowHeight="15"/>
  <cols>
    <col min="1" max="1" width="10.421875" style="170" customWidth="1"/>
    <col min="2" max="2" width="12.57421875" style="170" customWidth="1"/>
    <col min="3" max="3" width="7.7109375" style="171" customWidth="1"/>
    <col min="4" max="4" width="8.00390625" style="171" customWidth="1"/>
    <col min="5" max="5" width="7.7109375" style="171" customWidth="1"/>
    <col min="6" max="6" width="6.7109375" style="170" customWidth="1"/>
    <col min="7" max="8" width="7.7109375" style="170" customWidth="1"/>
    <col min="9" max="9" width="7.28125" style="170" customWidth="1"/>
    <col min="10" max="11" width="8.140625" style="170" customWidth="1"/>
    <col min="12" max="17" width="8.00390625" style="170" customWidth="1"/>
    <col min="18" max="18" width="7.7109375" style="170" customWidth="1"/>
    <col min="19" max="19" width="7.8515625" style="170" customWidth="1"/>
    <col min="20" max="22" width="7.28125" style="170" customWidth="1"/>
    <col min="23" max="23" width="6.28125" style="170" customWidth="1"/>
    <col min="24" max="24" width="8.00390625" style="170" customWidth="1"/>
    <col min="25" max="25" width="7.421875" style="170" customWidth="1"/>
    <col min="26" max="26" width="9.00390625" style="170" customWidth="1"/>
    <col min="27" max="27" width="8.421875" style="170" customWidth="1"/>
    <col min="28" max="30" width="9.00390625" style="170" customWidth="1"/>
    <col min="31" max="31" width="8.57421875" style="170" customWidth="1"/>
    <col min="32" max="16384" width="9.00390625" style="170" customWidth="1"/>
  </cols>
  <sheetData>
    <row r="1" ht="16.5">
      <c r="A1" s="255" t="s">
        <v>68</v>
      </c>
    </row>
    <row r="2" spans="3:5" ht="14.25" thickBot="1">
      <c r="C2" s="172"/>
      <c r="D2" s="172"/>
      <c r="E2" s="172"/>
    </row>
    <row r="3" spans="1:32" ht="16.5" customHeight="1">
      <c r="A3" s="173"/>
      <c r="B3" s="174"/>
      <c r="C3" s="60"/>
      <c r="D3" s="60"/>
      <c r="E3" s="60" t="s">
        <v>107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267"/>
      <c r="S3" s="62" t="s">
        <v>94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1:32" s="175" customFormat="1" ht="20.25" customHeight="1">
      <c r="A4" s="177" t="s">
        <v>0</v>
      </c>
      <c r="B4" s="178" t="s">
        <v>22</v>
      </c>
      <c r="C4" s="179" t="s">
        <v>92</v>
      </c>
      <c r="D4" s="179" t="s">
        <v>96</v>
      </c>
      <c r="E4" s="179" t="s">
        <v>97</v>
      </c>
      <c r="F4" s="179" t="s">
        <v>98</v>
      </c>
      <c r="G4" s="179" t="s">
        <v>101</v>
      </c>
      <c r="H4" s="179" t="s">
        <v>102</v>
      </c>
      <c r="I4" s="179" t="s">
        <v>112</v>
      </c>
      <c r="J4" s="179" t="s">
        <v>113</v>
      </c>
      <c r="K4" s="179" t="s">
        <v>116</v>
      </c>
      <c r="L4" s="179" t="s">
        <v>117</v>
      </c>
      <c r="M4" s="179" t="s">
        <v>119</v>
      </c>
      <c r="N4" s="179" t="s">
        <v>120</v>
      </c>
      <c r="O4" s="179" t="s">
        <v>121</v>
      </c>
      <c r="P4" s="179" t="s">
        <v>122</v>
      </c>
      <c r="Q4" s="179" t="s">
        <v>129</v>
      </c>
      <c r="R4" s="268" t="s">
        <v>92</v>
      </c>
      <c r="S4" s="179" t="s">
        <v>96</v>
      </c>
      <c r="T4" s="179" t="s">
        <v>97</v>
      </c>
      <c r="U4" s="179" t="s">
        <v>98</v>
      </c>
      <c r="V4" s="179" t="s">
        <v>101</v>
      </c>
      <c r="W4" s="179" t="s">
        <v>102</v>
      </c>
      <c r="X4" s="179" t="s">
        <v>112</v>
      </c>
      <c r="Y4" s="179" t="s">
        <v>113</v>
      </c>
      <c r="Z4" s="179" t="s">
        <v>116</v>
      </c>
      <c r="AA4" s="179" t="s">
        <v>117</v>
      </c>
      <c r="AB4" s="179" t="s">
        <v>119</v>
      </c>
      <c r="AC4" s="179" t="s">
        <v>120</v>
      </c>
      <c r="AD4" s="179" t="s">
        <v>121</v>
      </c>
      <c r="AE4" s="179" t="s">
        <v>122</v>
      </c>
      <c r="AF4" s="179" t="s">
        <v>129</v>
      </c>
    </row>
    <row r="5" spans="1:32" s="175" customFormat="1" ht="13.5">
      <c r="A5" s="169" t="s">
        <v>2</v>
      </c>
      <c r="B5" s="180" t="s">
        <v>49</v>
      </c>
      <c r="C5" s="181">
        <v>175.50271562851825</v>
      </c>
      <c r="D5" s="181">
        <v>179.2918714461288</v>
      </c>
      <c r="E5" s="181">
        <v>178.6472607221795</v>
      </c>
      <c r="F5" s="181">
        <v>164.2269377150416</v>
      </c>
      <c r="G5" s="181">
        <v>142.4668936094767</v>
      </c>
      <c r="H5" s="181">
        <v>179.03119044485635</v>
      </c>
      <c r="I5" s="181">
        <v>221.37883188782456</v>
      </c>
      <c r="J5" s="181">
        <v>241.3603346993179</v>
      </c>
      <c r="K5" s="181">
        <v>207.94906741527058</v>
      </c>
      <c r="L5" s="181">
        <v>217.21163920835576</v>
      </c>
      <c r="M5" s="181">
        <v>428.7816610877552</v>
      </c>
      <c r="N5" s="181">
        <v>241.35415451705143</v>
      </c>
      <c r="O5" s="181">
        <v>161.8326675984434</v>
      </c>
      <c r="P5" s="181">
        <v>239.88181881886294</v>
      </c>
      <c r="Q5" s="181">
        <v>263.45135379260876</v>
      </c>
      <c r="R5" s="269">
        <v>100</v>
      </c>
      <c r="S5" s="182">
        <v>100</v>
      </c>
      <c r="T5" s="182">
        <v>100</v>
      </c>
      <c r="U5" s="182">
        <v>100</v>
      </c>
      <c r="V5" s="182">
        <v>100</v>
      </c>
      <c r="W5" s="182">
        <v>100</v>
      </c>
      <c r="X5" s="182">
        <v>100</v>
      </c>
      <c r="Y5" s="182">
        <v>100</v>
      </c>
      <c r="Z5" s="182">
        <v>100</v>
      </c>
      <c r="AA5" s="182">
        <v>100</v>
      </c>
      <c r="AB5" s="182">
        <v>100</v>
      </c>
      <c r="AC5" s="182">
        <v>100</v>
      </c>
      <c r="AD5" s="182">
        <v>100</v>
      </c>
      <c r="AE5" s="182">
        <v>100</v>
      </c>
      <c r="AF5" s="182">
        <v>100</v>
      </c>
    </row>
    <row r="6" spans="1:32" ht="13.5">
      <c r="A6" s="169"/>
      <c r="B6" s="183" t="s">
        <v>60</v>
      </c>
      <c r="C6" s="184">
        <v>48.17462619020663</v>
      </c>
      <c r="D6" s="184">
        <v>56.49508354029408</v>
      </c>
      <c r="E6" s="185">
        <v>33.84432241486719</v>
      </c>
      <c r="F6" s="185">
        <v>27.61587510225113</v>
      </c>
      <c r="G6" s="185">
        <v>46.81325587895886</v>
      </c>
      <c r="H6" s="185">
        <v>74.42196733465539</v>
      </c>
      <c r="I6" s="185">
        <v>26.35062644737856</v>
      </c>
      <c r="J6" s="246">
        <v>25.991143851946784</v>
      </c>
      <c r="K6" s="246">
        <v>40.27667543283208</v>
      </c>
      <c r="L6" s="185">
        <v>30.64111782956766</v>
      </c>
      <c r="M6" s="185">
        <v>43.27</v>
      </c>
      <c r="N6" s="185">
        <v>41.21629361413763</v>
      </c>
      <c r="O6" s="185">
        <v>42.19041305176432</v>
      </c>
      <c r="P6" s="185">
        <v>56.89545045624527</v>
      </c>
      <c r="Q6" s="185">
        <v>62.09701282056647</v>
      </c>
      <c r="R6" s="270">
        <v>27.44950470862031</v>
      </c>
      <c r="S6" s="186">
        <v>31.510119831209956</v>
      </c>
      <c r="T6" s="186">
        <v>18.944775463139994</v>
      </c>
      <c r="U6" s="186">
        <v>16.8156792585202</v>
      </c>
      <c r="V6" s="186">
        <v>32.85904162919498</v>
      </c>
      <c r="W6" s="186">
        <v>41.56927468880245</v>
      </c>
      <c r="X6" s="186">
        <v>11.902956675067628</v>
      </c>
      <c r="Y6" s="186">
        <v>10.768606152426022</v>
      </c>
      <c r="Z6" s="186">
        <v>19.368529002537084</v>
      </c>
      <c r="AA6" s="186">
        <v>14.106572714630547</v>
      </c>
      <c r="AB6" s="186">
        <v>10.091383080664052</v>
      </c>
      <c r="AC6" s="186">
        <v>17.07710136442907</v>
      </c>
      <c r="AD6" s="186">
        <v>26.070393374749095</v>
      </c>
      <c r="AE6" s="186">
        <v>23.71811700294284</v>
      </c>
      <c r="AF6" s="186">
        <v>23.570580270940567</v>
      </c>
    </row>
    <row r="7" spans="1:32" ht="13.5">
      <c r="A7" s="169"/>
      <c r="B7" s="183" t="s">
        <v>61</v>
      </c>
      <c r="C7" s="184">
        <v>7.3353566841418445</v>
      </c>
      <c r="D7" s="184">
        <v>4.453912075155411</v>
      </c>
      <c r="E7" s="184">
        <v>9.775480633749888</v>
      </c>
      <c r="F7" s="184">
        <v>3.825631047668275</v>
      </c>
      <c r="G7" s="184">
        <v>2.6070319362737977</v>
      </c>
      <c r="H7" s="185">
        <v>1.6451081896445752</v>
      </c>
      <c r="I7" s="185">
        <v>3.0465141435531846</v>
      </c>
      <c r="J7" s="246">
        <v>5.897495337156562</v>
      </c>
      <c r="K7" s="246">
        <v>2.7524201070903334</v>
      </c>
      <c r="L7" s="246">
        <v>1.5140961421881938</v>
      </c>
      <c r="M7" s="246">
        <v>7.863052367764882</v>
      </c>
      <c r="N7" s="246">
        <v>8.025945035014207</v>
      </c>
      <c r="O7" s="185">
        <v>1.9877266910241833</v>
      </c>
      <c r="P7" s="246">
        <v>12.407310852243823</v>
      </c>
      <c r="Q7" s="185">
        <v>8.134152349711988</v>
      </c>
      <c r="R7" s="270">
        <v>4.17962574417845</v>
      </c>
      <c r="S7" s="186">
        <v>2.4841684339792627</v>
      </c>
      <c r="T7" s="186">
        <v>5.471945438308216</v>
      </c>
      <c r="U7" s="186">
        <v>2.3294784040279186</v>
      </c>
      <c r="V7" s="186">
        <v>1.8299212330831518</v>
      </c>
      <c r="W7" s="186">
        <v>0.918894738708274</v>
      </c>
      <c r="X7" s="186">
        <v>1.3761542228648544</v>
      </c>
      <c r="Y7" s="186">
        <v>2.4434401553608835</v>
      </c>
      <c r="Z7" s="186">
        <v>1.3236030059196175</v>
      </c>
      <c r="AA7" s="186">
        <v>0.6970603176268232</v>
      </c>
      <c r="AB7" s="186">
        <v>117.49705071704734</v>
      </c>
      <c r="AC7" s="186">
        <v>138.6308705493927</v>
      </c>
      <c r="AD7" s="186">
        <v>135.76801131485098</v>
      </c>
      <c r="AE7" s="186">
        <v>124.2511756246287</v>
      </c>
      <c r="AF7" s="186">
        <v>117.26533612051861</v>
      </c>
    </row>
    <row r="8" spans="1:32" ht="13.5">
      <c r="A8" s="169"/>
      <c r="B8" s="183" t="s">
        <v>62</v>
      </c>
      <c r="C8" s="185">
        <v>62.06328494263745</v>
      </c>
      <c r="D8" s="185">
        <v>60.95767591720562</v>
      </c>
      <c r="E8" s="185">
        <v>77.25851218334964</v>
      </c>
      <c r="F8" s="185">
        <v>86.6697937442249</v>
      </c>
      <c r="G8" s="185">
        <v>56.498094565696576</v>
      </c>
      <c r="H8" s="185">
        <v>71.80804377424647</v>
      </c>
      <c r="I8" s="185">
        <v>160.94262506509693</v>
      </c>
      <c r="J8" s="246">
        <v>177.46459579493273</v>
      </c>
      <c r="K8" s="246">
        <v>148.8840299937383</v>
      </c>
      <c r="L8" s="246">
        <v>143.3828552820939</v>
      </c>
      <c r="M8" s="246">
        <v>326.7534584444621</v>
      </c>
      <c r="N8" s="246">
        <v>168.86</v>
      </c>
      <c r="O8" s="185">
        <v>96.88941676965857</v>
      </c>
      <c r="P8" s="185">
        <v>150.28765787264626</v>
      </c>
      <c r="Q8" s="185">
        <v>164.47</v>
      </c>
      <c r="R8" s="270">
        <v>35.36314792644297</v>
      </c>
      <c r="S8" s="186">
        <v>33.999129701494226</v>
      </c>
      <c r="T8" s="186">
        <v>43.246401803774084</v>
      </c>
      <c r="U8" s="186">
        <v>52.77440774948262</v>
      </c>
      <c r="V8" s="186">
        <v>39.65699899414273</v>
      </c>
      <c r="W8" s="186">
        <v>40.109236606100865</v>
      </c>
      <c r="X8" s="186">
        <v>72.70009679455197</v>
      </c>
      <c r="Y8" s="186">
        <v>73.5268270223501</v>
      </c>
      <c r="Z8" s="186">
        <v>71.59639225331054</v>
      </c>
      <c r="AA8" s="186">
        <v>66.01066858325989</v>
      </c>
      <c r="AB8" s="186">
        <v>18.32664241921424</v>
      </c>
      <c r="AC8" s="186">
        <v>36.99111612770151</v>
      </c>
      <c r="AD8" s="186">
        <v>66.41431348044874</v>
      </c>
      <c r="AE8" s="186">
        <v>47.33735212920697</v>
      </c>
      <c r="AF8" s="186">
        <v>42.8893222740373</v>
      </c>
    </row>
    <row r="9" spans="1:32" ht="13.5">
      <c r="A9" s="169"/>
      <c r="B9" s="183" t="s">
        <v>63</v>
      </c>
      <c r="C9" s="241">
        <v>57.92738994497366</v>
      </c>
      <c r="D9" s="241">
        <v>57.38519225317527</v>
      </c>
      <c r="E9" s="241">
        <v>57.25480028222385</v>
      </c>
      <c r="F9" s="241">
        <v>45.2288985475689</v>
      </c>
      <c r="G9" s="241">
        <v>36.290183710536866</v>
      </c>
      <c r="H9" s="241">
        <v>31.112260942300505</v>
      </c>
      <c r="I9" s="241">
        <v>30.361198270212515</v>
      </c>
      <c r="J9" s="246">
        <v>31.684047711987876</v>
      </c>
      <c r="K9" s="246">
        <v>15.87</v>
      </c>
      <c r="L9" s="185">
        <v>41.66299015251944</v>
      </c>
      <c r="M9" s="185">
        <v>50.222693427580865</v>
      </c>
      <c r="N9" s="246">
        <v>22.37523798375297</v>
      </c>
      <c r="O9" s="185">
        <v>20.765111085996327</v>
      </c>
      <c r="P9" s="185">
        <v>20.291399637727583</v>
      </c>
      <c r="Q9" s="185">
        <v>27.860913479757198</v>
      </c>
      <c r="R9" s="270">
        <v>33.006549065364304</v>
      </c>
      <c r="S9" s="186">
        <v>32.00657776078689</v>
      </c>
      <c r="T9" s="186">
        <v>32.049078195082295</v>
      </c>
      <c r="U9" s="186">
        <v>27.5404870704268</v>
      </c>
      <c r="V9" s="186">
        <v>25.472713548463933</v>
      </c>
      <c r="W9" s="186">
        <v>17.378123256061038</v>
      </c>
      <c r="X9" s="186">
        <v>13.714589607012162</v>
      </c>
      <c r="Y9" s="186">
        <v>13.127280317811648</v>
      </c>
      <c r="Z9" s="186">
        <v>7.631676447150346</v>
      </c>
      <c r="AA9" s="186">
        <v>19.180827650103538</v>
      </c>
      <c r="AB9" s="186">
        <v>0.020413255156997066</v>
      </c>
      <c r="AC9" s="186">
        <v>0.04715238999738001</v>
      </c>
      <c r="AD9" s="186">
        <v>0.039601400461897404</v>
      </c>
      <c r="AE9" s="186">
        <v>0.03314962001964082</v>
      </c>
      <c r="AF9" s="186">
        <v>0.05390331656830615</v>
      </c>
    </row>
    <row r="10" spans="1:32" ht="13.5">
      <c r="A10" s="169"/>
      <c r="B10" s="183" t="s">
        <v>64</v>
      </c>
      <c r="C10" s="184">
        <v>0.0020578665586524886</v>
      </c>
      <c r="D10" s="184">
        <v>7.660298422654361E-06</v>
      </c>
      <c r="E10" s="184">
        <v>0.514145207988952</v>
      </c>
      <c r="F10" s="184">
        <v>0.8867392733283938</v>
      </c>
      <c r="G10" s="185">
        <v>0.2583275180106009</v>
      </c>
      <c r="H10" s="185">
        <v>0.043810204009393214</v>
      </c>
      <c r="I10" s="185">
        <v>0.6778679615833568</v>
      </c>
      <c r="J10" s="185">
        <v>0.32305200329393796</v>
      </c>
      <c r="K10" s="251">
        <v>0.16594188160985057</v>
      </c>
      <c r="L10" s="185">
        <v>0.010579801986549627</v>
      </c>
      <c r="M10" s="185">
        <v>0.6724568479473386</v>
      </c>
      <c r="N10" s="185">
        <v>0.8766778841466061</v>
      </c>
      <c r="O10" s="185">
        <v>0</v>
      </c>
      <c r="P10" s="185">
        <v>0</v>
      </c>
      <c r="Q10" s="185">
        <v>0.8892751425731292</v>
      </c>
      <c r="R10" s="270">
        <v>0.0011725553939622895</v>
      </c>
      <c r="S10" s="186">
        <v>4.27252968072009E-06</v>
      </c>
      <c r="T10" s="186">
        <v>0.28779909969541423</v>
      </c>
      <c r="U10" s="186">
        <v>0.539947517542475</v>
      </c>
      <c r="V10" s="186">
        <v>0.1813245951152102</v>
      </c>
      <c r="W10" s="186">
        <v>0.02447071032736458</v>
      </c>
      <c r="X10" s="186">
        <v>0.3062027005033801</v>
      </c>
      <c r="Y10" s="186">
        <v>0.1338463520513385</v>
      </c>
      <c r="Z10" s="186">
        <v>0.07979929108240125</v>
      </c>
      <c r="AA10" s="186">
        <v>0.004870734379202015</v>
      </c>
      <c r="AB10" s="186">
        <v>0.09703270968328288</v>
      </c>
      <c r="AC10" s="186">
        <v>0.1506773113685487</v>
      </c>
      <c r="AD10" s="186">
        <v>0.4458933787602039</v>
      </c>
      <c r="AE10" s="186">
        <v>0.2585949425225013</v>
      </c>
      <c r="AF10" s="186">
        <v>0.3545229675384982</v>
      </c>
    </row>
    <row r="11" spans="1:32" ht="13.5">
      <c r="A11" s="180" t="s">
        <v>3</v>
      </c>
      <c r="B11" s="180" t="s">
        <v>49</v>
      </c>
      <c r="C11" s="181">
        <v>677.9374489292919</v>
      </c>
      <c r="D11" s="181">
        <v>657.3708738459486</v>
      </c>
      <c r="E11" s="181">
        <v>749.5376870443706</v>
      </c>
      <c r="F11" s="181">
        <v>764.88688377007</v>
      </c>
      <c r="G11" s="181">
        <v>708.6692766663082</v>
      </c>
      <c r="H11" s="181">
        <v>743.1187673278494</v>
      </c>
      <c r="I11" s="181">
        <v>823.9448042307583</v>
      </c>
      <c r="J11" s="181">
        <v>892.3755321107726</v>
      </c>
      <c r="K11" s="156">
        <v>916.6817767333382</v>
      </c>
      <c r="L11" s="181">
        <v>733.5025717958056</v>
      </c>
      <c r="M11" s="181">
        <v>993.1083775662416</v>
      </c>
      <c r="N11" s="181">
        <v>900.3486498419293</v>
      </c>
      <c r="O11" s="181">
        <v>769.7640290579704</v>
      </c>
      <c r="P11" s="181">
        <v>961.4390185900708</v>
      </c>
      <c r="Q11" s="181">
        <v>990.421020653564</v>
      </c>
      <c r="R11" s="269">
        <v>100</v>
      </c>
      <c r="S11" s="182">
        <v>100</v>
      </c>
      <c r="T11" s="182">
        <v>100</v>
      </c>
      <c r="U11" s="182">
        <v>100</v>
      </c>
      <c r="V11" s="182">
        <v>100</v>
      </c>
      <c r="W11" s="182">
        <v>100</v>
      </c>
      <c r="X11" s="182">
        <v>100</v>
      </c>
      <c r="Y11" s="182">
        <v>100</v>
      </c>
      <c r="Z11" s="182">
        <v>100</v>
      </c>
      <c r="AA11" s="182">
        <v>100</v>
      </c>
      <c r="AB11" s="182">
        <v>100</v>
      </c>
      <c r="AC11" s="182">
        <v>100</v>
      </c>
      <c r="AD11" s="182">
        <v>100</v>
      </c>
      <c r="AE11" s="182">
        <v>100</v>
      </c>
      <c r="AF11" s="182">
        <v>100</v>
      </c>
    </row>
    <row r="12" spans="1:32" ht="13.5">
      <c r="A12" s="169"/>
      <c r="B12" s="183" t="s">
        <v>60</v>
      </c>
      <c r="C12" s="185">
        <v>158.8861144798075</v>
      </c>
      <c r="D12" s="185">
        <v>172.57477146529237</v>
      </c>
      <c r="E12" s="185">
        <v>196.32956506311072</v>
      </c>
      <c r="F12" s="185">
        <v>195.98848885773577</v>
      </c>
      <c r="G12" s="185">
        <v>155.36899976722816</v>
      </c>
      <c r="H12" s="185">
        <v>148.64159785535014</v>
      </c>
      <c r="I12" s="185">
        <v>292.70306644023213</v>
      </c>
      <c r="J12" s="185">
        <v>317.77558971162404</v>
      </c>
      <c r="K12" s="246">
        <v>272.06811926793324</v>
      </c>
      <c r="L12" s="185">
        <v>290.0298724185566</v>
      </c>
      <c r="M12" s="185">
        <v>503.8058057936778</v>
      </c>
      <c r="N12" s="246">
        <v>334.59136551411484</v>
      </c>
      <c r="O12" s="185">
        <v>219.7169944561798</v>
      </c>
      <c r="P12" s="185">
        <v>298.055979992179</v>
      </c>
      <c r="Q12" s="185">
        <v>308.93711553895935</v>
      </c>
      <c r="R12" s="270">
        <v>23.43669238670117</v>
      </c>
      <c r="S12" s="186">
        <v>26.252269203173483</v>
      </c>
      <c r="T12" s="186">
        <v>26.193421419180556</v>
      </c>
      <c r="U12" s="186">
        <v>25.623199065948583</v>
      </c>
      <c r="V12" s="186">
        <v>21.924049042750717</v>
      </c>
      <c r="W12" s="186">
        <v>20.002401283693107</v>
      </c>
      <c r="X12" s="186">
        <v>35.52459642166227</v>
      </c>
      <c r="Y12" s="186">
        <v>35.61007426548063</v>
      </c>
      <c r="Z12" s="186">
        <v>29.67966923455898</v>
      </c>
      <c r="AA12" s="186">
        <v>39.540402933896715</v>
      </c>
      <c r="AB12" s="186">
        <v>50.73019392186864</v>
      </c>
      <c r="AC12" s="186">
        <v>37.162422087583266</v>
      </c>
      <c r="AD12" s="186">
        <v>28.54342190100352</v>
      </c>
      <c r="AE12" s="186">
        <v>31.001028066166025</v>
      </c>
      <c r="AF12" s="186">
        <v>31.192503904561352</v>
      </c>
    </row>
    <row r="13" spans="1:32" ht="13.5">
      <c r="A13" s="169"/>
      <c r="B13" s="183" t="s">
        <v>61</v>
      </c>
      <c r="C13" s="184">
        <v>23.55308868599772</v>
      </c>
      <c r="D13" s="184">
        <v>15.270362621128728</v>
      </c>
      <c r="E13" s="184">
        <v>14.260852523350417</v>
      </c>
      <c r="F13" s="184">
        <v>12.507210809828976</v>
      </c>
      <c r="G13" s="184">
        <v>20.90593834751339</v>
      </c>
      <c r="H13" s="185">
        <v>29.920522701548723</v>
      </c>
      <c r="I13" s="185">
        <v>10.00080090502918</v>
      </c>
      <c r="J13" s="185">
        <v>19.162243484439117</v>
      </c>
      <c r="K13" s="246">
        <v>33.61168928611629</v>
      </c>
      <c r="L13" s="246">
        <v>16.135395767168568</v>
      </c>
      <c r="M13" s="246">
        <v>20.65</v>
      </c>
      <c r="N13" s="246">
        <v>21.88893499408415</v>
      </c>
      <c r="O13" s="185">
        <v>37.24868905897126</v>
      </c>
      <c r="P13" s="246">
        <v>24.727218968439</v>
      </c>
      <c r="Q13" s="185">
        <v>25.029331733286227</v>
      </c>
      <c r="R13" s="270">
        <v>3.4742274118647014</v>
      </c>
      <c r="S13" s="186">
        <v>2.3229448137532263</v>
      </c>
      <c r="T13" s="186">
        <v>1.9026198108309678</v>
      </c>
      <c r="U13" s="186">
        <v>1.6351713011709488</v>
      </c>
      <c r="V13" s="186">
        <v>2.9500274720329656</v>
      </c>
      <c r="W13" s="186">
        <v>4.0263446459761365</v>
      </c>
      <c r="X13" s="186">
        <v>1.2137707348450373</v>
      </c>
      <c r="Y13" s="186">
        <v>2.147329548482114</v>
      </c>
      <c r="Z13" s="186">
        <v>3.6666692999935018</v>
      </c>
      <c r="AA13" s="186">
        <v>2.1997735778437573</v>
      </c>
      <c r="AB13" s="186">
        <v>2.0793299569787</v>
      </c>
      <c r="AC13" s="186">
        <v>2.4311620834803387</v>
      </c>
      <c r="AD13" s="186">
        <v>4.838975017390178</v>
      </c>
      <c r="AE13" s="186">
        <v>2.5718967599942975</v>
      </c>
      <c r="AF13" s="186">
        <v>2.527140600950669</v>
      </c>
    </row>
    <row r="14" spans="1:32" ht="13.5">
      <c r="A14" s="169"/>
      <c r="B14" s="183" t="s">
        <v>62</v>
      </c>
      <c r="C14" s="184">
        <v>369.3112335086092</v>
      </c>
      <c r="D14" s="184">
        <v>370.37737445601914</v>
      </c>
      <c r="E14" s="184">
        <v>409.30544892780927</v>
      </c>
      <c r="F14" s="184">
        <v>407.8806834013549</v>
      </c>
      <c r="G14" s="184">
        <v>390.0798051433636</v>
      </c>
      <c r="H14" s="184">
        <v>396.69352629459377</v>
      </c>
      <c r="I14" s="184">
        <v>404.98868016408534</v>
      </c>
      <c r="J14" s="247">
        <v>444.20828140043545</v>
      </c>
      <c r="K14" s="246">
        <v>493.1042054010982</v>
      </c>
      <c r="L14" s="246">
        <v>309.19</v>
      </c>
      <c r="M14" s="246">
        <v>363.75637195015224</v>
      </c>
      <c r="N14" s="246">
        <v>406.07</v>
      </c>
      <c r="O14" s="185">
        <v>377.65</v>
      </c>
      <c r="P14" s="185">
        <v>485.300848202459</v>
      </c>
      <c r="Q14" s="185">
        <v>498.0241637371814</v>
      </c>
      <c r="R14" s="270">
        <v>54.47570924012016</v>
      </c>
      <c r="S14" s="186">
        <v>56.34222463936166</v>
      </c>
      <c r="T14" s="186">
        <v>54.60772099956856</v>
      </c>
      <c r="U14" s="186">
        <v>53.325621350825315</v>
      </c>
      <c r="V14" s="186">
        <v>55.04398426560277</v>
      </c>
      <c r="W14" s="186">
        <v>53.38225109305851</v>
      </c>
      <c r="X14" s="186">
        <v>49.152404151900214</v>
      </c>
      <c r="Y14" s="186">
        <v>49.77817806699959</v>
      </c>
      <c r="Z14" s="186">
        <v>53.79229934714211</v>
      </c>
      <c r="AA14" s="186">
        <v>42.15254477472686</v>
      </c>
      <c r="AB14" s="186">
        <v>36.628063982461896</v>
      </c>
      <c r="AC14" s="186">
        <v>45.101417108949086</v>
      </c>
      <c r="AD14" s="186">
        <v>49.06048941545947</v>
      </c>
      <c r="AE14" s="186">
        <v>50.476508527201446</v>
      </c>
      <c r="AF14" s="186">
        <v>50.28408660072085</v>
      </c>
    </row>
    <row r="15" spans="1:32" ht="13.5">
      <c r="A15" s="169"/>
      <c r="B15" s="183" t="s">
        <v>63</v>
      </c>
      <c r="C15" s="184">
        <v>122.71827672110861</v>
      </c>
      <c r="D15" s="184">
        <v>98.54837845232343</v>
      </c>
      <c r="E15" s="184">
        <v>127.87191323090332</v>
      </c>
      <c r="F15" s="184">
        <v>147.83400285877667</v>
      </c>
      <c r="G15" s="184">
        <v>141.65168802589923</v>
      </c>
      <c r="H15" s="184">
        <v>166.90229818265826</v>
      </c>
      <c r="I15" s="184">
        <v>115.79750532840929</v>
      </c>
      <c r="J15" s="184">
        <v>110.71964200429453</v>
      </c>
      <c r="K15" s="246">
        <v>116.31240414737681</v>
      </c>
      <c r="L15" s="185">
        <v>117.3992548913454</v>
      </c>
      <c r="M15" s="185">
        <v>104.13484300613685</v>
      </c>
      <c r="N15" s="246">
        <v>136.4751396352996</v>
      </c>
      <c r="O15" s="185">
        <v>132.40337411582578</v>
      </c>
      <c r="P15" s="185">
        <v>150.61</v>
      </c>
      <c r="Q15" s="185">
        <v>157.44061228779876</v>
      </c>
      <c r="R15" s="270">
        <v>18.101710845878934</v>
      </c>
      <c r="S15" s="186">
        <v>14.991290666068927</v>
      </c>
      <c r="T15" s="186">
        <v>17.06010457394568</v>
      </c>
      <c r="U15" s="186">
        <v>19.327564113809085</v>
      </c>
      <c r="V15" s="186">
        <v>19.98840540854982</v>
      </c>
      <c r="W15" s="186">
        <v>22.45970705097591</v>
      </c>
      <c r="X15" s="186">
        <v>14.05403671869972</v>
      </c>
      <c r="Y15" s="186">
        <v>12.407292448102515</v>
      </c>
      <c r="Z15" s="186">
        <v>12.688416754815885</v>
      </c>
      <c r="AA15" s="186">
        <v>16.00529560570202</v>
      </c>
      <c r="AB15" s="186">
        <v>10.485748117575508</v>
      </c>
      <c r="AC15" s="186">
        <v>15.158032353273368</v>
      </c>
      <c r="AD15" s="186">
        <v>17.200514588588884</v>
      </c>
      <c r="AE15" s="186">
        <v>15.66506009095265</v>
      </c>
      <c r="AF15" s="186">
        <v>15.896331863383317</v>
      </c>
    </row>
    <row r="16" spans="1:32" ht="13.5">
      <c r="A16" s="169"/>
      <c r="B16" s="183" t="s">
        <v>64</v>
      </c>
      <c r="C16" s="184">
        <v>3.4687355337687995</v>
      </c>
      <c r="D16" s="184">
        <v>0.5999868511850274</v>
      </c>
      <c r="E16" s="184">
        <v>1.7699072991968223</v>
      </c>
      <c r="F16" s="184">
        <v>0.6764978423736873</v>
      </c>
      <c r="G16" s="184">
        <v>0.6628453823038074</v>
      </c>
      <c r="H16" s="184">
        <v>0.9608222936985047</v>
      </c>
      <c r="I16" s="184">
        <v>0.454751393002328</v>
      </c>
      <c r="J16" s="184">
        <v>0.5097755099794371</v>
      </c>
      <c r="K16" s="251">
        <v>1.5853586308136842</v>
      </c>
      <c r="L16" s="185">
        <v>0.7480487187349352</v>
      </c>
      <c r="M16" s="185">
        <v>0.7613568162747151</v>
      </c>
      <c r="N16" s="185">
        <v>1.3232096984307622</v>
      </c>
      <c r="O16" s="185">
        <v>2.744971426993708</v>
      </c>
      <c r="P16" s="185">
        <v>2.744971426993708</v>
      </c>
      <c r="Q16" s="185">
        <v>0.9897973563382626</v>
      </c>
      <c r="R16" s="270">
        <v>0.5116601154350133</v>
      </c>
      <c r="S16" s="186">
        <v>0.09127067764271393</v>
      </c>
      <c r="T16" s="186">
        <v>0.23613319647422193</v>
      </c>
      <c r="U16" s="186">
        <v>0.0884441682460654</v>
      </c>
      <c r="V16" s="186">
        <v>0.09353381106373575</v>
      </c>
      <c r="W16" s="186">
        <v>0.12929592629634246</v>
      </c>
      <c r="X16" s="186">
        <v>0.055191972892757984</v>
      </c>
      <c r="Y16" s="186">
        <v>0.05712567093515485</v>
      </c>
      <c r="Z16" s="186">
        <v>0.1729453634895224</v>
      </c>
      <c r="AA16" s="186">
        <v>0.10198310783062653</v>
      </c>
      <c r="AB16" s="186">
        <v>0.0766640211152515</v>
      </c>
      <c r="AC16" s="186">
        <v>0.14696636671394722</v>
      </c>
      <c r="AD16" s="186">
        <v>0.3565990775579598</v>
      </c>
      <c r="AE16" s="186">
        <v>0.2855065556855752</v>
      </c>
      <c r="AF16" s="186">
        <v>0.099937030383817</v>
      </c>
    </row>
    <row r="17" spans="1:32" ht="13.5">
      <c r="A17" s="180" t="s">
        <v>4</v>
      </c>
      <c r="B17" s="180" t="s">
        <v>49</v>
      </c>
      <c r="C17" s="181">
        <v>78.61517720302999</v>
      </c>
      <c r="D17" s="181">
        <v>79.2396718099242</v>
      </c>
      <c r="E17" s="181">
        <v>77.25890271102689</v>
      </c>
      <c r="F17" s="181">
        <v>113.44448745311824</v>
      </c>
      <c r="G17" s="181">
        <v>84.66339673423875</v>
      </c>
      <c r="H17" s="181">
        <v>89.24462990819615</v>
      </c>
      <c r="I17" s="181">
        <v>120.23440505670149</v>
      </c>
      <c r="J17" s="181">
        <v>87.33252069100534</v>
      </c>
      <c r="K17" s="156">
        <v>82.25097668808316</v>
      </c>
      <c r="L17" s="181">
        <v>62.64604847523677</v>
      </c>
      <c r="M17" s="181">
        <v>79.358047833132</v>
      </c>
      <c r="N17" s="181">
        <v>89.90765394728678</v>
      </c>
      <c r="O17" s="181">
        <v>108.5875832710105</v>
      </c>
      <c r="P17" s="181">
        <v>114.99494779911738</v>
      </c>
      <c r="Q17" s="181">
        <v>114.80549287357908</v>
      </c>
      <c r="R17" s="269">
        <v>100</v>
      </c>
      <c r="S17" s="182">
        <v>100</v>
      </c>
      <c r="T17" s="182">
        <v>100</v>
      </c>
      <c r="U17" s="182">
        <v>100</v>
      </c>
      <c r="V17" s="182">
        <v>100</v>
      </c>
      <c r="W17" s="182">
        <v>100</v>
      </c>
      <c r="X17" s="182">
        <v>100</v>
      </c>
      <c r="Y17" s="182">
        <v>100</v>
      </c>
      <c r="Z17" s="182">
        <v>100</v>
      </c>
      <c r="AA17" s="182">
        <v>100</v>
      </c>
      <c r="AB17" s="182">
        <v>100</v>
      </c>
      <c r="AC17" s="182">
        <v>100</v>
      </c>
      <c r="AD17" s="182">
        <v>100</v>
      </c>
      <c r="AE17" s="182">
        <v>100</v>
      </c>
      <c r="AF17" s="182">
        <v>100</v>
      </c>
    </row>
    <row r="18" spans="1:32" ht="13.5">
      <c r="A18" s="169"/>
      <c r="B18" s="183" t="s">
        <v>60</v>
      </c>
      <c r="C18" s="185">
        <v>73.76302602262633</v>
      </c>
      <c r="D18" s="185">
        <v>73.73533562321632</v>
      </c>
      <c r="E18" s="185">
        <v>72.97307349010732</v>
      </c>
      <c r="F18" s="185">
        <v>109.89504912992602</v>
      </c>
      <c r="G18" s="185">
        <v>81.30855739852998</v>
      </c>
      <c r="H18" s="185">
        <v>87.02335689057314</v>
      </c>
      <c r="I18" s="185">
        <v>118.26653767366923</v>
      </c>
      <c r="J18" s="246">
        <v>85.37173482296562</v>
      </c>
      <c r="K18" s="246">
        <v>79.06065832309311</v>
      </c>
      <c r="L18" s="185">
        <v>61.845819823418886</v>
      </c>
      <c r="M18" s="185">
        <v>78.58128178672</v>
      </c>
      <c r="N18" s="246">
        <v>89.27959557643463</v>
      </c>
      <c r="O18" s="185">
        <v>107.4800551726028</v>
      </c>
      <c r="P18" s="185">
        <v>113.5537012682314</v>
      </c>
      <c r="Q18" s="185">
        <v>112.99250016342614</v>
      </c>
      <c r="R18" s="270">
        <v>93.82797145152699</v>
      </c>
      <c r="S18" s="186">
        <v>93.05356009056752</v>
      </c>
      <c r="T18" s="186">
        <v>94.45264031648243</v>
      </c>
      <c r="U18" s="186">
        <v>96.87121128326393</v>
      </c>
      <c r="V18" s="186">
        <v>96.03743829669425</v>
      </c>
      <c r="W18" s="186">
        <v>97.51102893260023</v>
      </c>
      <c r="X18" s="186">
        <v>98.36330758895157</v>
      </c>
      <c r="Y18" s="186">
        <v>97.75480445024913</v>
      </c>
      <c r="Z18" s="186">
        <v>96.12123953605007</v>
      </c>
      <c r="AA18" s="186">
        <v>98.72261910959284</v>
      </c>
      <c r="AB18" s="186">
        <v>99.02118806142343</v>
      </c>
      <c r="AC18" s="186">
        <v>99.30144059679238</v>
      </c>
      <c r="AD18" s="186">
        <v>98.9800600906242</v>
      </c>
      <c r="AE18" s="186">
        <v>98.74668708628516</v>
      </c>
      <c r="AF18" s="186">
        <v>98.42081361721137</v>
      </c>
    </row>
    <row r="19" spans="1:32" ht="13.5">
      <c r="A19" s="169"/>
      <c r="B19" s="183" t="s">
        <v>61</v>
      </c>
      <c r="C19" s="184">
        <v>0.05179487853873316</v>
      </c>
      <c r="D19" s="184">
        <v>0.0999914650450534</v>
      </c>
      <c r="E19" s="185">
        <v>0.156322763942544</v>
      </c>
      <c r="F19" s="185">
        <v>0.022198857745872425</v>
      </c>
      <c r="G19" s="185">
        <v>0.04403520959849732</v>
      </c>
      <c r="H19" s="185">
        <v>0.0828840812682221</v>
      </c>
      <c r="I19" s="185">
        <v>0.04125484411141192</v>
      </c>
      <c r="J19" s="246">
        <v>0.10135390226438251</v>
      </c>
      <c r="K19" s="246">
        <v>0.21906966912504677</v>
      </c>
      <c r="L19" s="246">
        <v>0.05710770456222135</v>
      </c>
      <c r="M19" s="185">
        <v>0.08752829454425387</v>
      </c>
      <c r="N19" s="185">
        <v>0.11380425221275925</v>
      </c>
      <c r="O19" s="185">
        <v>0.06408800277383085</v>
      </c>
      <c r="P19" s="185">
        <v>0.07951991143465631</v>
      </c>
      <c r="Q19" s="185">
        <v>0.14200901723831813</v>
      </c>
      <c r="R19" s="270">
        <v>0.06588407020309672</v>
      </c>
      <c r="S19" s="186">
        <v>0.1261886410697251</v>
      </c>
      <c r="T19" s="186">
        <v>0.20233624664233368</v>
      </c>
      <c r="U19" s="186">
        <v>0.019568035648313244</v>
      </c>
      <c r="V19" s="186">
        <v>0.052012098849193736</v>
      </c>
      <c r="W19" s="186">
        <v>0.09287290602637156</v>
      </c>
      <c r="X19" s="185">
        <v>0.034312012515848936</v>
      </c>
      <c r="Y19" s="185">
        <v>0.11605516646311718</v>
      </c>
      <c r="Z19" s="185">
        <v>0.2663429395565906</v>
      </c>
      <c r="AA19" s="186">
        <v>0.09115930845150647</v>
      </c>
      <c r="AB19" s="186">
        <v>0.11029542300272006</v>
      </c>
      <c r="AC19" s="186">
        <v>0.12657904774101117</v>
      </c>
      <c r="AD19" s="186">
        <v>0.059019641881044006</v>
      </c>
      <c r="AE19" s="186">
        <v>0.06915078701854643</v>
      </c>
      <c r="AF19" s="186">
        <v>0.12369531603744334</v>
      </c>
    </row>
    <row r="20" spans="1:32" ht="13.5">
      <c r="A20" s="169"/>
      <c r="B20" s="183" t="s">
        <v>62</v>
      </c>
      <c r="C20" s="185">
        <v>3.6747216294314238</v>
      </c>
      <c r="D20" s="185">
        <v>4.661367267321398</v>
      </c>
      <c r="E20" s="185">
        <v>3.0823959102476723</v>
      </c>
      <c r="F20" s="185">
        <v>2.2070655915532336</v>
      </c>
      <c r="G20" s="185">
        <v>2.119627026755601</v>
      </c>
      <c r="H20" s="185">
        <v>0.9979457597935545</v>
      </c>
      <c r="I20" s="185">
        <v>0.9878998211282997</v>
      </c>
      <c r="J20" s="246">
        <v>0.6626559060997219</v>
      </c>
      <c r="K20" s="246">
        <v>2.3624996639664593</v>
      </c>
      <c r="L20" s="246">
        <v>0.5116849095985687</v>
      </c>
      <c r="M20" s="185">
        <v>0.41605846437843946</v>
      </c>
      <c r="N20" s="185">
        <v>0.3636659509025857</v>
      </c>
      <c r="O20" s="185">
        <v>0.721601149492469</v>
      </c>
      <c r="P20" s="185">
        <v>0.6203222514965694</v>
      </c>
      <c r="Q20" s="185">
        <v>0.9339955574859045</v>
      </c>
      <c r="R20" s="270">
        <v>4.674315774854977</v>
      </c>
      <c r="S20" s="186">
        <v>5.882618088705404</v>
      </c>
      <c r="T20" s="186">
        <v>3.9896967237249314</v>
      </c>
      <c r="U20" s="186">
        <v>1.9455027221708938</v>
      </c>
      <c r="V20" s="186">
        <v>2.503593180189996</v>
      </c>
      <c r="W20" s="186">
        <v>1.1182137914854011</v>
      </c>
      <c r="X20" s="186">
        <v>0.8216448700040682</v>
      </c>
      <c r="Y20" s="186">
        <v>0.7587733651296876</v>
      </c>
      <c r="Z20" s="186">
        <v>2.87230590941876</v>
      </c>
      <c r="AA20" s="186">
        <v>0.8167872069390484</v>
      </c>
      <c r="AB20" s="186">
        <v>0.5242801149207893</v>
      </c>
      <c r="AC20" s="186">
        <v>0.4044883109905243</v>
      </c>
      <c r="AD20" s="186">
        <v>0.6645337595289442</v>
      </c>
      <c r="AE20" s="186">
        <v>0.5394343520031847</v>
      </c>
      <c r="AF20" s="186">
        <v>0.8135460543812105</v>
      </c>
    </row>
    <row r="21" spans="1:32" ht="13.5">
      <c r="A21" s="169"/>
      <c r="B21" s="183" t="s">
        <v>63</v>
      </c>
      <c r="C21" s="185">
        <v>1.125634672433512</v>
      </c>
      <c r="D21" s="185">
        <v>0.7429774543414436</v>
      </c>
      <c r="E21" s="185">
        <v>1.0471105467293578</v>
      </c>
      <c r="F21" s="185">
        <v>1.3201738738931106</v>
      </c>
      <c r="G21" s="185">
        <v>1.1911770993546817</v>
      </c>
      <c r="H21" s="185">
        <v>1.1404431765612375</v>
      </c>
      <c r="I21" s="185">
        <v>0.9387127177925519</v>
      </c>
      <c r="J21" s="185">
        <v>1.1967760596756245</v>
      </c>
      <c r="K21" s="246">
        <v>0.6087490318985427</v>
      </c>
      <c r="L21" s="185">
        <v>0.2314360376570923</v>
      </c>
      <c r="M21" s="185">
        <v>0.2731792874893147</v>
      </c>
      <c r="N21" s="185">
        <v>0.15058816773680603</v>
      </c>
      <c r="O21" s="185">
        <v>0.3218389461413941</v>
      </c>
      <c r="P21" s="185">
        <v>0.7414043679547496</v>
      </c>
      <c r="Q21" s="185">
        <v>0.7369881354287133</v>
      </c>
      <c r="R21" s="270">
        <v>1.431828703414953</v>
      </c>
      <c r="S21" s="186">
        <v>0.9376331796573532</v>
      </c>
      <c r="T21" s="186">
        <v>1.3553267131503117</v>
      </c>
      <c r="U21" s="186">
        <v>1.163717958916851</v>
      </c>
      <c r="V21" s="186">
        <v>1.4069564242665893</v>
      </c>
      <c r="W21" s="186">
        <v>1.2778843698880085</v>
      </c>
      <c r="X21" s="186">
        <v>0.7807355285285134</v>
      </c>
      <c r="Y21" s="186">
        <v>1.3703670181580874</v>
      </c>
      <c r="Z21" s="186">
        <v>0.7401116149745862</v>
      </c>
      <c r="AA21" s="186">
        <v>0.36943437501660814</v>
      </c>
      <c r="AB21" s="186">
        <v>0.3442364006530693</v>
      </c>
      <c r="AC21" s="186">
        <v>0.1674920444760982</v>
      </c>
      <c r="AD21" s="186">
        <v>0.2963865079657916</v>
      </c>
      <c r="AE21" s="186">
        <v>0.6447277746931072</v>
      </c>
      <c r="AF21" s="186">
        <v>0.6419450123699796</v>
      </c>
    </row>
    <row r="22" spans="1:32" ht="14.25" thickBot="1">
      <c r="A22" s="187"/>
      <c r="B22" s="188" t="s">
        <v>64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27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</row>
    <row r="23" spans="1:27" ht="13.5">
      <c r="A23" s="192" t="s">
        <v>109</v>
      </c>
      <c r="B23" s="192"/>
      <c r="C23" s="193"/>
      <c r="D23" s="193"/>
      <c r="E23" s="193"/>
      <c r="AA23" s="186"/>
    </row>
    <row r="24" spans="1:19" ht="13.5">
      <c r="A24" s="44"/>
      <c r="B24" s="40"/>
      <c r="C24" s="194"/>
      <c r="D24" s="194"/>
      <c r="E24" s="195"/>
      <c r="F24" s="46"/>
      <c r="I24" s="194"/>
      <c r="J24" s="194"/>
      <c r="K24" s="194"/>
      <c r="O24" s="196"/>
      <c r="R24" s="194"/>
      <c r="S24" s="194"/>
    </row>
    <row r="25" spans="1:19" ht="13.5">
      <c r="A25" s="44" t="s">
        <v>99</v>
      </c>
      <c r="B25" s="40"/>
      <c r="C25" s="194"/>
      <c r="D25" s="195"/>
      <c r="E25" s="195"/>
      <c r="F25" s="194"/>
      <c r="G25" s="194"/>
      <c r="I25" s="194"/>
      <c r="J25" s="194"/>
      <c r="K25" s="194"/>
      <c r="M25" s="194"/>
      <c r="O25" s="196"/>
      <c r="R25" s="194"/>
      <c r="S25" s="194"/>
    </row>
    <row r="26" spans="3:18" ht="13.5">
      <c r="C26" s="194"/>
      <c r="D26" s="194"/>
      <c r="E26" s="194"/>
      <c r="F26" s="194"/>
      <c r="G26" s="194"/>
      <c r="H26" s="194"/>
      <c r="I26" s="194"/>
      <c r="K26" s="194"/>
      <c r="M26" s="194"/>
      <c r="O26" s="196"/>
      <c r="Q26" s="277"/>
      <c r="R26" s="194"/>
    </row>
    <row r="27" spans="2:18" ht="15">
      <c r="B27" s="238"/>
      <c r="C27" s="252"/>
      <c r="D27" s="252"/>
      <c r="E27" s="252"/>
      <c r="F27" s="252"/>
      <c r="G27" s="252"/>
      <c r="H27" s="252"/>
      <c r="I27" s="252"/>
      <c r="J27" s="253"/>
      <c r="K27" s="253"/>
      <c r="L27" s="253"/>
      <c r="M27" s="194"/>
      <c r="Q27" s="277"/>
      <c r="R27" s="278"/>
    </row>
    <row r="28" spans="3:18" ht="13.5">
      <c r="C28" s="254"/>
      <c r="D28" s="254"/>
      <c r="E28" s="254"/>
      <c r="F28" s="254"/>
      <c r="G28" s="254"/>
      <c r="H28" s="254"/>
      <c r="I28" s="254"/>
      <c r="J28" s="253"/>
      <c r="K28" s="253"/>
      <c r="L28" s="253"/>
      <c r="Q28" s="277"/>
      <c r="R28" s="278"/>
    </row>
    <row r="29" spans="3:12" ht="13.5">
      <c r="C29" s="253"/>
      <c r="D29" s="253"/>
      <c r="E29" s="253"/>
      <c r="F29" s="253"/>
      <c r="G29" s="253"/>
      <c r="H29" s="253"/>
      <c r="I29" s="253"/>
      <c r="J29" s="253"/>
      <c r="K29" s="253"/>
      <c r="L29" s="253"/>
    </row>
    <row r="30" spans="3:17" ht="15.75"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</row>
    <row r="31" spans="3:17" ht="13.5"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3:17" ht="13.5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3:5" ht="13.5">
      <c r="C33" s="197"/>
      <c r="D33" s="197"/>
      <c r="E33" s="19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86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24.57421875" style="40" customWidth="1"/>
    <col min="2" max="2" width="8.28125" style="40" customWidth="1"/>
    <col min="3" max="3" width="8.140625" style="40" customWidth="1"/>
    <col min="4" max="4" width="8.00390625" style="40" customWidth="1"/>
    <col min="5" max="5" width="8.140625" style="40" customWidth="1"/>
    <col min="6" max="6" width="7.421875" style="40" customWidth="1"/>
    <col min="7" max="7" width="7.57421875" style="40" customWidth="1"/>
    <col min="8" max="16" width="8.00390625" style="40" customWidth="1"/>
    <col min="17" max="17" width="13.7109375" style="40" customWidth="1"/>
    <col min="18" max="18" width="13.00390625" style="40" customWidth="1"/>
    <col min="19" max="19" width="14.57421875" style="40" customWidth="1"/>
    <col min="20" max="20" width="9.8515625" style="40" customWidth="1"/>
    <col min="21" max="24" width="9.00390625" style="40" customWidth="1"/>
    <col min="25" max="25" width="15.28125" style="40" customWidth="1"/>
    <col min="26" max="27" width="17.00390625" style="40" bestFit="1" customWidth="1"/>
    <col min="28" max="28" width="17.28125" style="95" customWidth="1"/>
    <col min="29" max="37" width="9.140625" style="95" customWidth="1"/>
    <col min="38" max="16384" width="9.140625" style="40" customWidth="1"/>
  </cols>
  <sheetData>
    <row r="1" ht="13.5">
      <c r="A1" s="109" t="s">
        <v>41</v>
      </c>
    </row>
    <row r="3" ht="13.5">
      <c r="A3" s="54" t="s">
        <v>130</v>
      </c>
    </row>
    <row r="4" spans="2:25" ht="13.5">
      <c r="B4" s="150"/>
      <c r="C4" s="150"/>
      <c r="D4" s="150"/>
      <c r="E4" s="150"/>
      <c r="F4" s="150"/>
      <c r="G4" s="150"/>
      <c r="H4" s="230"/>
      <c r="I4" s="234"/>
      <c r="J4" s="242"/>
      <c r="K4" s="250"/>
      <c r="L4" s="256"/>
      <c r="M4" s="258"/>
      <c r="N4" s="259"/>
      <c r="O4" s="272"/>
      <c r="P4" s="276"/>
      <c r="Y4" s="107"/>
    </row>
    <row r="5" spans="1:37" ht="13.5">
      <c r="A5" s="198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113</v>
      </c>
      <c r="J5" s="118" t="s">
        <v>116</v>
      </c>
      <c r="K5" s="118" t="s">
        <v>117</v>
      </c>
      <c r="L5" s="118" t="s">
        <v>119</v>
      </c>
      <c r="M5" s="118" t="s">
        <v>120</v>
      </c>
      <c r="N5" s="118" t="s">
        <v>121</v>
      </c>
      <c r="O5" s="118" t="s">
        <v>122</v>
      </c>
      <c r="P5" s="118" t="s">
        <v>129</v>
      </c>
      <c r="Q5" s="119" t="s">
        <v>131</v>
      </c>
      <c r="R5" s="120" t="s">
        <v>132</v>
      </c>
      <c r="S5" s="120" t="s">
        <v>133</v>
      </c>
      <c r="T5" s="95"/>
      <c r="U5" s="199"/>
      <c r="V5" s="122"/>
      <c r="W5" s="122"/>
      <c r="X5" s="122"/>
      <c r="Y5" s="122"/>
      <c r="Z5" s="122"/>
      <c r="AA5" s="122"/>
      <c r="AB5" s="122"/>
      <c r="AD5" s="40"/>
      <c r="AE5" s="40"/>
      <c r="AF5" s="40"/>
      <c r="AG5" s="40"/>
      <c r="AH5" s="40"/>
      <c r="AI5" s="40"/>
      <c r="AJ5" s="40"/>
      <c r="AK5" s="40"/>
    </row>
    <row r="6" spans="1:37" ht="13.5">
      <c r="A6" s="198" t="s">
        <v>43</v>
      </c>
      <c r="B6" s="154">
        <v>175.50271562851825</v>
      </c>
      <c r="C6" s="154">
        <v>179.2918714461288</v>
      </c>
      <c r="D6" s="154">
        <v>178.6472607221795</v>
      </c>
      <c r="E6" s="154">
        <v>164.2269377150416</v>
      </c>
      <c r="F6" s="154">
        <v>142.4668936094767</v>
      </c>
      <c r="G6" s="154">
        <v>179.03119044485632</v>
      </c>
      <c r="H6" s="154">
        <v>221.37883188782456</v>
      </c>
      <c r="I6" s="154">
        <v>241.3603346993179</v>
      </c>
      <c r="J6" s="154">
        <v>207.95306825331528</v>
      </c>
      <c r="K6" s="154">
        <v>217.21163920835576</v>
      </c>
      <c r="L6" s="154">
        <v>428.7763666254082</v>
      </c>
      <c r="M6" s="154">
        <v>241.34968894638098</v>
      </c>
      <c r="N6" s="154">
        <v>161.8326675984434</v>
      </c>
      <c r="O6" s="154">
        <v>241.49322888835525</v>
      </c>
      <c r="P6" s="154">
        <v>263.44912313163314</v>
      </c>
      <c r="Q6" s="124">
        <v>100</v>
      </c>
      <c r="R6" s="125">
        <v>0.09091722506815425</v>
      </c>
      <c r="S6" s="125">
        <v>-0.3855791885055312</v>
      </c>
      <c r="T6" s="95"/>
      <c r="U6" s="113"/>
      <c r="V6" s="113"/>
      <c r="W6" s="113"/>
      <c r="X6" s="113"/>
      <c r="Y6" s="113"/>
      <c r="Z6" s="113"/>
      <c r="AA6" s="113"/>
      <c r="AB6" s="113"/>
      <c r="AD6" s="40"/>
      <c r="AE6" s="40"/>
      <c r="AF6" s="40"/>
      <c r="AG6" s="40"/>
      <c r="AH6" s="40"/>
      <c r="AI6" s="40"/>
      <c r="AJ6" s="40"/>
      <c r="AK6" s="40"/>
    </row>
    <row r="7" spans="1:37" ht="13.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  <c r="R7" s="158"/>
      <c r="S7" s="158"/>
      <c r="T7" s="95"/>
      <c r="U7" s="113"/>
      <c r="V7" s="113"/>
      <c r="W7" s="113"/>
      <c r="X7" s="113"/>
      <c r="Y7" s="113"/>
      <c r="Z7" s="113"/>
      <c r="AA7" s="113"/>
      <c r="AB7" s="113"/>
      <c r="AD7" s="40"/>
      <c r="AE7" s="40"/>
      <c r="AF7" s="40"/>
      <c r="AG7" s="40"/>
      <c r="AH7" s="40"/>
      <c r="AI7" s="40"/>
      <c r="AJ7" s="40"/>
      <c r="AK7" s="40"/>
    </row>
    <row r="8" spans="1:37" ht="13.5">
      <c r="A8" s="40" t="s">
        <v>24</v>
      </c>
      <c r="B8" s="82">
        <v>2.5499995333913192</v>
      </c>
      <c r="C8" s="82">
        <v>12.057125157467256</v>
      </c>
      <c r="D8" s="82">
        <v>7.82130261359303</v>
      </c>
      <c r="E8" s="82">
        <v>17.8291118094854</v>
      </c>
      <c r="F8" s="82">
        <v>15.906724814597785</v>
      </c>
      <c r="G8" s="82">
        <v>34.92884239580918</v>
      </c>
      <c r="H8" s="82">
        <v>131.44267090410662</v>
      </c>
      <c r="I8" s="82">
        <v>149.9013530531353</v>
      </c>
      <c r="J8" s="82">
        <v>117.0684009533057</v>
      </c>
      <c r="K8" s="82">
        <v>102.95586089164674</v>
      </c>
      <c r="L8" s="82">
        <v>274.46608071904427</v>
      </c>
      <c r="M8" s="82">
        <v>133.1198622817833</v>
      </c>
      <c r="N8" s="82">
        <v>62.93784181327078</v>
      </c>
      <c r="O8" s="82">
        <v>112.29847744616474</v>
      </c>
      <c r="P8" s="279">
        <v>123.01565894941248</v>
      </c>
      <c r="Q8" s="129">
        <v>46.69427534512891</v>
      </c>
      <c r="R8" s="133">
        <v>0.09543478902806579</v>
      </c>
      <c r="S8" s="133">
        <v>-0.5518001400131596</v>
      </c>
      <c r="T8" s="95"/>
      <c r="U8" s="113"/>
      <c r="V8" s="113"/>
      <c r="W8" s="113"/>
      <c r="X8" s="113"/>
      <c r="Y8" s="113"/>
      <c r="Z8" s="113"/>
      <c r="AA8" s="113"/>
      <c r="AB8" s="113"/>
      <c r="AD8" s="40"/>
      <c r="AE8" s="40"/>
      <c r="AF8" s="40"/>
      <c r="AG8" s="40"/>
      <c r="AH8" s="40"/>
      <c r="AI8" s="40"/>
      <c r="AJ8" s="40"/>
      <c r="AK8" s="40"/>
    </row>
    <row r="9" spans="1:37" ht="13.5">
      <c r="A9" s="40" t="s">
        <v>23</v>
      </c>
      <c r="B9" s="82">
        <v>14.624734965646065</v>
      </c>
      <c r="C9" s="82">
        <v>16.350676958996477</v>
      </c>
      <c r="D9" s="82">
        <v>18.84691255930654</v>
      </c>
      <c r="E9" s="82">
        <v>14.888849204624528</v>
      </c>
      <c r="F9" s="82">
        <v>15.162498701818711</v>
      </c>
      <c r="G9" s="82">
        <v>14.302256050710216</v>
      </c>
      <c r="H9" s="82">
        <v>16.14959581845781</v>
      </c>
      <c r="I9" s="82">
        <v>16.469634653570893</v>
      </c>
      <c r="J9" s="82">
        <v>19.79736793134438</v>
      </c>
      <c r="K9" s="82">
        <v>17.532637384817498</v>
      </c>
      <c r="L9" s="82">
        <v>26.82268526021887</v>
      </c>
      <c r="M9" s="82">
        <v>24.23218169735273</v>
      </c>
      <c r="N9" s="82">
        <v>24.48978306041969</v>
      </c>
      <c r="O9" s="82">
        <v>25.943150026187805</v>
      </c>
      <c r="P9" s="279">
        <v>33.95217174502235</v>
      </c>
      <c r="Q9" s="129">
        <v>12.887563010812544</v>
      </c>
      <c r="R9" s="133">
        <v>0.30871431228474533</v>
      </c>
      <c r="S9" s="133">
        <v>0.26580062419691175</v>
      </c>
      <c r="T9" s="95"/>
      <c r="U9" s="113"/>
      <c r="V9" s="113"/>
      <c r="W9" s="113"/>
      <c r="X9" s="113"/>
      <c r="Y9" s="113"/>
      <c r="Z9" s="113"/>
      <c r="AA9" s="113"/>
      <c r="AB9" s="113"/>
      <c r="AD9" s="40"/>
      <c r="AE9" s="40"/>
      <c r="AF9" s="40"/>
      <c r="AG9" s="40"/>
      <c r="AH9" s="40"/>
      <c r="AI9" s="40"/>
      <c r="AJ9" s="40"/>
      <c r="AK9" s="40"/>
    </row>
    <row r="10" spans="1:37" ht="13.5">
      <c r="A10" s="40" t="s">
        <v>26</v>
      </c>
      <c r="B10" s="82">
        <v>7.560710853994431</v>
      </c>
      <c r="C10" s="82">
        <v>8.481004103152326</v>
      </c>
      <c r="D10" s="82">
        <v>13.767185692455792</v>
      </c>
      <c r="E10" s="82">
        <v>13.426748746486586</v>
      </c>
      <c r="F10" s="82">
        <v>5.779842180759502</v>
      </c>
      <c r="G10" s="82">
        <v>8.133682960601087</v>
      </c>
      <c r="H10" s="82">
        <v>13.014323869939691</v>
      </c>
      <c r="I10" s="82">
        <v>10.656048648153147</v>
      </c>
      <c r="J10" s="82">
        <v>4.469193467480717</v>
      </c>
      <c r="K10" s="82">
        <v>5.426162579268243</v>
      </c>
      <c r="L10" s="82">
        <v>7.904292038164305</v>
      </c>
      <c r="M10" s="82">
        <v>9.069448251733697</v>
      </c>
      <c r="N10" s="82">
        <v>7.818035392477055</v>
      </c>
      <c r="O10" s="82">
        <v>6.726677298962895</v>
      </c>
      <c r="P10" s="279">
        <v>10.71375172965709</v>
      </c>
      <c r="Q10" s="129">
        <v>4.066725143094871</v>
      </c>
      <c r="R10" s="133">
        <v>0.5927256881059115</v>
      </c>
      <c r="S10" s="133">
        <v>0.35543470280802714</v>
      </c>
      <c r="T10" s="95"/>
      <c r="U10" s="113"/>
      <c r="V10" s="113"/>
      <c r="W10" s="113"/>
      <c r="X10" s="113"/>
      <c r="Y10" s="113"/>
      <c r="Z10" s="113"/>
      <c r="AA10" s="113"/>
      <c r="AB10" s="113"/>
      <c r="AD10" s="40"/>
      <c r="AE10" s="40"/>
      <c r="AF10" s="40"/>
      <c r="AG10" s="40"/>
      <c r="AH10" s="40"/>
      <c r="AI10" s="40"/>
      <c r="AJ10" s="40"/>
      <c r="AK10" s="40"/>
    </row>
    <row r="11" spans="1:37" ht="13.5">
      <c r="A11" s="40" t="s">
        <v>100</v>
      </c>
      <c r="B11" s="82">
        <v>10.43251191940273</v>
      </c>
      <c r="C11" s="82">
        <v>12.133732115828579</v>
      </c>
      <c r="D11" s="82">
        <v>10.133854049476628</v>
      </c>
      <c r="E11" s="82">
        <v>8.73567090617232</v>
      </c>
      <c r="F11" s="82">
        <v>10.191497210575658</v>
      </c>
      <c r="G11" s="82">
        <v>10.18091793354525</v>
      </c>
      <c r="H11" s="82">
        <v>9.898624869363587</v>
      </c>
      <c r="I11" s="82">
        <v>9.00582481749453</v>
      </c>
      <c r="J11" s="82">
        <v>10.867872904657423</v>
      </c>
      <c r="K11" s="82">
        <v>9.390664339993421</v>
      </c>
      <c r="L11" s="82">
        <v>6.491778486337711</v>
      </c>
      <c r="M11" s="82">
        <v>5.974827112010926</v>
      </c>
      <c r="N11" s="82">
        <v>8.634046438830197</v>
      </c>
      <c r="O11" s="82">
        <v>9.708420321309248</v>
      </c>
      <c r="P11" s="279">
        <v>9.386674481408713</v>
      </c>
      <c r="Q11" s="129">
        <v>3.5629932526739267</v>
      </c>
      <c r="R11" s="133">
        <v>-0.03314090544620607</v>
      </c>
      <c r="S11" s="133">
        <v>0.4459326517630666</v>
      </c>
      <c r="T11" s="95"/>
      <c r="U11" s="113"/>
      <c r="V11" s="113"/>
      <c r="W11" s="113"/>
      <c r="X11" s="113"/>
      <c r="Y11" s="113"/>
      <c r="Z11" s="113"/>
      <c r="AA11" s="113"/>
      <c r="AB11" s="113"/>
      <c r="AD11" s="40"/>
      <c r="AE11" s="40"/>
      <c r="AF11" s="40"/>
      <c r="AG11" s="40"/>
      <c r="AH11" s="40"/>
      <c r="AI11" s="40"/>
      <c r="AJ11" s="40"/>
      <c r="AK11" s="40"/>
    </row>
    <row r="12" spans="1:37" ht="13.5">
      <c r="A12" s="40" t="s">
        <v>37</v>
      </c>
      <c r="B12" s="82">
        <v>3.127112653620639</v>
      </c>
      <c r="C12" s="82">
        <v>14.378925554515616</v>
      </c>
      <c r="D12" s="82">
        <v>24.134205073708046</v>
      </c>
      <c r="E12" s="82">
        <v>26.794013033850018</v>
      </c>
      <c r="F12" s="82">
        <v>3.3362671556885477</v>
      </c>
      <c r="G12" s="82">
        <v>4.25477623617158</v>
      </c>
      <c r="H12" s="82">
        <v>0.5762712159636694</v>
      </c>
      <c r="I12" s="82">
        <v>1.5112993711527132</v>
      </c>
      <c r="J12" s="82">
        <v>7.01394085953633</v>
      </c>
      <c r="K12" s="82">
        <v>2.9012292091326173</v>
      </c>
      <c r="L12" s="82">
        <v>3.179415860313133</v>
      </c>
      <c r="M12" s="82">
        <v>3.7588155694407788</v>
      </c>
      <c r="N12" s="82">
        <v>4.2315257088235745</v>
      </c>
      <c r="O12" s="82">
        <v>7.9300511375618346</v>
      </c>
      <c r="P12" s="279">
        <v>9.120133903951304</v>
      </c>
      <c r="Q12" s="129">
        <v>3.4618197986540276</v>
      </c>
      <c r="R12" s="133">
        <v>0.15007252106515057</v>
      </c>
      <c r="S12" s="133">
        <v>1.8684935549931754</v>
      </c>
      <c r="T12" s="95"/>
      <c r="U12" s="113"/>
      <c r="V12" s="113"/>
      <c r="W12" s="113"/>
      <c r="X12" s="113"/>
      <c r="Y12" s="113"/>
      <c r="Z12" s="113"/>
      <c r="AA12" s="113"/>
      <c r="AB12" s="113"/>
      <c r="AD12" s="40"/>
      <c r="AE12" s="40"/>
      <c r="AF12" s="40"/>
      <c r="AG12" s="40"/>
      <c r="AH12" s="40"/>
      <c r="AI12" s="40"/>
      <c r="AJ12" s="40"/>
      <c r="AK12" s="40"/>
    </row>
    <row r="13" spans="1:37" ht="13.5">
      <c r="A13" s="40" t="s">
        <v>25</v>
      </c>
      <c r="B13" s="82">
        <v>4.721456940786767</v>
      </c>
      <c r="C13" s="82">
        <v>5.198297412609976</v>
      </c>
      <c r="D13" s="82">
        <v>3.444453641487255</v>
      </c>
      <c r="E13" s="82">
        <v>2.8256565757514975</v>
      </c>
      <c r="F13" s="82">
        <v>13.016340443129645</v>
      </c>
      <c r="G13" s="82">
        <v>6.643669976880625</v>
      </c>
      <c r="H13" s="82">
        <v>0.6221664372266393</v>
      </c>
      <c r="I13" s="82">
        <v>0.3902733091626981</v>
      </c>
      <c r="J13" s="82">
        <v>0.9666789560892513</v>
      </c>
      <c r="K13" s="82">
        <v>1.7596930714261105</v>
      </c>
      <c r="L13" s="82">
        <v>2.753325206819068</v>
      </c>
      <c r="M13" s="82">
        <v>3.9420833506474118</v>
      </c>
      <c r="N13" s="82">
        <v>4.172208064965474</v>
      </c>
      <c r="O13" s="82">
        <v>2.886863906406642</v>
      </c>
      <c r="P13" s="279">
        <v>8.223112732052057</v>
      </c>
      <c r="Q13" s="129">
        <v>3.1213285640519493</v>
      </c>
      <c r="R13" s="133">
        <v>1.848458742306141</v>
      </c>
      <c r="S13" s="133">
        <v>1.986611502225073</v>
      </c>
      <c r="T13" s="95"/>
      <c r="U13" s="113"/>
      <c r="V13" s="113"/>
      <c r="W13" s="113"/>
      <c r="X13" s="113"/>
      <c r="Y13" s="113"/>
      <c r="Z13" s="113"/>
      <c r="AA13" s="113"/>
      <c r="AB13" s="113"/>
      <c r="AD13" s="40"/>
      <c r="AE13" s="40"/>
      <c r="AF13" s="40"/>
      <c r="AG13" s="40"/>
      <c r="AH13" s="40"/>
      <c r="AI13" s="40"/>
      <c r="AJ13" s="40"/>
      <c r="AK13" s="40"/>
    </row>
    <row r="14" spans="1:37" ht="13.5">
      <c r="A14" s="40" t="s">
        <v>40</v>
      </c>
      <c r="B14" s="82">
        <v>4.285607409519831</v>
      </c>
      <c r="C14" s="82">
        <v>3.8910453805686016</v>
      </c>
      <c r="D14" s="82">
        <v>9.349292546536093</v>
      </c>
      <c r="E14" s="82">
        <v>3.8080840216224723</v>
      </c>
      <c r="F14" s="82">
        <v>2.4740060826463455</v>
      </c>
      <c r="G14" s="82">
        <v>1.2765537157006623</v>
      </c>
      <c r="H14" s="82">
        <v>2.803090617544768</v>
      </c>
      <c r="I14" s="82">
        <v>5.8928848033408645</v>
      </c>
      <c r="J14" s="82">
        <v>1.9316595953490023</v>
      </c>
      <c r="K14" s="82">
        <v>1.486120206838578</v>
      </c>
      <c r="L14" s="82">
        <v>7.820488204496103</v>
      </c>
      <c r="M14" s="82">
        <v>7.869978616456819</v>
      </c>
      <c r="N14" s="82">
        <v>1.7650246950430442</v>
      </c>
      <c r="O14" s="82">
        <v>9.663858060713913</v>
      </c>
      <c r="P14" s="279">
        <v>7.970351690149123</v>
      </c>
      <c r="Q14" s="129">
        <v>3.02538554518806</v>
      </c>
      <c r="R14" s="133">
        <v>-0.1752412297371515</v>
      </c>
      <c r="S14" s="133">
        <v>0.01916293225362331</v>
      </c>
      <c r="T14" s="95"/>
      <c r="U14" s="113"/>
      <c r="V14" s="113"/>
      <c r="W14" s="113"/>
      <c r="X14" s="113"/>
      <c r="Y14" s="113"/>
      <c r="Z14" s="113"/>
      <c r="AA14" s="113"/>
      <c r="AB14" s="113"/>
      <c r="AD14" s="40"/>
      <c r="AE14" s="40"/>
      <c r="AF14" s="40"/>
      <c r="AG14" s="40"/>
      <c r="AH14" s="40"/>
      <c r="AI14" s="40"/>
      <c r="AJ14" s="40"/>
      <c r="AK14" s="40"/>
    </row>
    <row r="15" spans="1:37" ht="13.5">
      <c r="A15" s="40" t="s">
        <v>31</v>
      </c>
      <c r="B15" s="82">
        <v>11.943893253354183</v>
      </c>
      <c r="C15" s="82">
        <v>12.188856237254074</v>
      </c>
      <c r="D15" s="82">
        <v>3.9792916433380734</v>
      </c>
      <c r="E15" s="82">
        <v>2.040137236435222</v>
      </c>
      <c r="F15" s="82">
        <v>6.015091499901292</v>
      </c>
      <c r="G15" s="82">
        <v>21.94871536986669</v>
      </c>
      <c r="H15" s="82">
        <v>0.27235363556714903</v>
      </c>
      <c r="I15" s="82">
        <v>0.40087161945517424</v>
      </c>
      <c r="J15" s="82">
        <v>5.4738752191898215</v>
      </c>
      <c r="K15" s="82">
        <v>4.474320519134697</v>
      </c>
      <c r="L15" s="82">
        <v>6.630020240456475</v>
      </c>
      <c r="M15" s="82">
        <v>2.6497667353981424</v>
      </c>
      <c r="N15" s="82">
        <v>1.2319787122087498</v>
      </c>
      <c r="O15" s="82">
        <v>2.2478772624447263</v>
      </c>
      <c r="P15" s="279">
        <v>7.76614949960246</v>
      </c>
      <c r="Q15" s="129">
        <v>2.9478744917750515</v>
      </c>
      <c r="R15" s="133">
        <v>2.4548814694429626</v>
      </c>
      <c r="S15" s="133">
        <v>0.17136135606544745</v>
      </c>
      <c r="T15" s="95"/>
      <c r="U15" s="113"/>
      <c r="V15" s="113"/>
      <c r="W15" s="113"/>
      <c r="X15" s="113"/>
      <c r="Y15" s="113"/>
      <c r="Z15" s="113"/>
      <c r="AA15" s="113"/>
      <c r="AB15" s="113"/>
      <c r="AD15" s="40"/>
      <c r="AE15" s="40"/>
      <c r="AF15" s="40"/>
      <c r="AG15" s="40"/>
      <c r="AH15" s="40"/>
      <c r="AI15" s="40"/>
      <c r="AJ15" s="40"/>
      <c r="AK15" s="40"/>
    </row>
    <row r="16" spans="1:37" ht="13.5">
      <c r="A16" s="40" t="s">
        <v>29</v>
      </c>
      <c r="B16" s="82">
        <v>7.150054115630128</v>
      </c>
      <c r="C16" s="82">
        <v>0.9033360327383052</v>
      </c>
      <c r="D16" s="82">
        <v>11.073580804833133</v>
      </c>
      <c r="E16" s="82">
        <v>1.0133233336324496</v>
      </c>
      <c r="F16" s="82">
        <v>6.316482943899192</v>
      </c>
      <c r="G16" s="82">
        <v>0.9612699022555564</v>
      </c>
      <c r="H16" s="82">
        <v>6.67331181204582</v>
      </c>
      <c r="I16" s="82">
        <v>1.1183143845478345</v>
      </c>
      <c r="J16" s="82">
        <v>1.5829584389835456</v>
      </c>
      <c r="K16" s="82">
        <v>0.8520954838747443</v>
      </c>
      <c r="L16" s="82">
        <v>4.07796647916928</v>
      </c>
      <c r="M16" s="82">
        <v>1.5171800547446024</v>
      </c>
      <c r="N16" s="82">
        <v>1.4990862991366147</v>
      </c>
      <c r="O16" s="82">
        <v>4.373784530813427</v>
      </c>
      <c r="P16" s="279">
        <v>6.293326593528665</v>
      </c>
      <c r="Q16" s="129">
        <v>2.3888204746022956</v>
      </c>
      <c r="R16" s="133">
        <v>0.43887440023439983</v>
      </c>
      <c r="S16" s="133">
        <v>0.5432511830775701</v>
      </c>
      <c r="T16" s="95"/>
      <c r="U16" s="113"/>
      <c r="V16" s="113"/>
      <c r="W16" s="113"/>
      <c r="X16" s="113"/>
      <c r="Y16" s="113"/>
      <c r="Z16" s="113"/>
      <c r="AA16" s="113"/>
      <c r="AB16" s="113"/>
      <c r="AD16" s="40"/>
      <c r="AE16" s="40"/>
      <c r="AF16" s="40"/>
      <c r="AG16" s="40"/>
      <c r="AH16" s="40"/>
      <c r="AI16" s="40"/>
      <c r="AJ16" s="40"/>
      <c r="AK16" s="40"/>
    </row>
    <row r="17" spans="1:37" ht="13.5">
      <c r="A17" s="40" t="s">
        <v>33</v>
      </c>
      <c r="B17" s="82">
        <v>16.960976802561152</v>
      </c>
      <c r="C17" s="82">
        <v>31.55850349174209</v>
      </c>
      <c r="D17" s="82">
        <v>24.5722033896647</v>
      </c>
      <c r="E17" s="82">
        <v>15.696947490730066</v>
      </c>
      <c r="F17" s="82">
        <v>18.323853906252307</v>
      </c>
      <c r="G17" s="82">
        <v>9.43882335708149</v>
      </c>
      <c r="H17" s="82">
        <v>7.323116300695543</v>
      </c>
      <c r="I17" s="82">
        <v>8.624923161985297</v>
      </c>
      <c r="J17" s="82">
        <v>3.2065309365177908</v>
      </c>
      <c r="K17" s="82">
        <v>2.4540202591795324</v>
      </c>
      <c r="L17" s="82">
        <v>3.2055649361886767</v>
      </c>
      <c r="M17" s="82">
        <v>2.903126973369741</v>
      </c>
      <c r="N17" s="82">
        <v>3.003234550438265</v>
      </c>
      <c r="O17" s="82">
        <v>4.355129042123273</v>
      </c>
      <c r="P17" s="279">
        <v>4.535851435886322</v>
      </c>
      <c r="Q17" s="129">
        <v>1.7217181753988873</v>
      </c>
      <c r="R17" s="133">
        <v>0.04149644982159728</v>
      </c>
      <c r="S17" s="133">
        <v>0.4149928409434491</v>
      </c>
      <c r="T17" s="95"/>
      <c r="U17" s="113"/>
      <c r="V17" s="113"/>
      <c r="W17" s="113"/>
      <c r="X17" s="113"/>
      <c r="Y17" s="113"/>
      <c r="Z17" s="113"/>
      <c r="AA17" s="113"/>
      <c r="AB17" s="113"/>
      <c r="AD17" s="40"/>
      <c r="AE17" s="40"/>
      <c r="AF17" s="40"/>
      <c r="AG17" s="40"/>
      <c r="AH17" s="40"/>
      <c r="AI17" s="40"/>
      <c r="AJ17" s="40"/>
      <c r="AK17" s="40"/>
    </row>
    <row r="18" spans="1:37" ht="13.5">
      <c r="A18" s="40" t="s">
        <v>39</v>
      </c>
      <c r="B18" s="82">
        <v>8.39525030627899</v>
      </c>
      <c r="C18" s="82">
        <v>7.457870332381001</v>
      </c>
      <c r="D18" s="82">
        <v>12.306259399927681</v>
      </c>
      <c r="E18" s="82">
        <v>11.39067765436819</v>
      </c>
      <c r="F18" s="82">
        <v>9.134146120068312</v>
      </c>
      <c r="G18" s="82">
        <v>7.293382931361156</v>
      </c>
      <c r="H18" s="82">
        <v>5.989052493828967</v>
      </c>
      <c r="I18" s="82">
        <v>7.4298773234340425</v>
      </c>
      <c r="J18" s="82">
        <v>4.304400592887466</v>
      </c>
      <c r="K18" s="82">
        <v>3.189768395474179</v>
      </c>
      <c r="L18" s="82">
        <v>5.235534218587331</v>
      </c>
      <c r="M18" s="82">
        <v>5.578815202430012</v>
      </c>
      <c r="N18" s="82">
        <v>5.640167117207744</v>
      </c>
      <c r="O18" s="82">
        <v>5.447337731416904</v>
      </c>
      <c r="P18" s="279">
        <v>3.9262506915603392</v>
      </c>
      <c r="Q18" s="129">
        <v>1.4903259668845343</v>
      </c>
      <c r="R18" s="133">
        <v>-0.2792349428022183</v>
      </c>
      <c r="S18" s="133">
        <v>-0.2500763957150235</v>
      </c>
      <c r="T18" s="95"/>
      <c r="U18" s="113"/>
      <c r="V18" s="113"/>
      <c r="W18" s="113"/>
      <c r="X18" s="113"/>
      <c r="Y18" s="113"/>
      <c r="Z18" s="113"/>
      <c r="AA18" s="113"/>
      <c r="AB18" s="113"/>
      <c r="AD18" s="40"/>
      <c r="AE18" s="40"/>
      <c r="AF18" s="40"/>
      <c r="AG18" s="40"/>
      <c r="AH18" s="40"/>
      <c r="AI18" s="40"/>
      <c r="AJ18" s="40"/>
      <c r="AK18" s="40"/>
    </row>
    <row r="19" spans="1:37" ht="13.5">
      <c r="A19" s="40" t="s">
        <v>124</v>
      </c>
      <c r="B19" s="82">
        <v>0.9091311584510791</v>
      </c>
      <c r="C19" s="82">
        <v>4.06397312574464</v>
      </c>
      <c r="D19" s="82">
        <v>2.297625178091716</v>
      </c>
      <c r="E19" s="82">
        <v>1.401916068795988</v>
      </c>
      <c r="F19" s="82">
        <v>0.989839350822621</v>
      </c>
      <c r="G19" s="82">
        <v>0.9564649855348809</v>
      </c>
      <c r="H19" s="82">
        <v>0.17548535303212373</v>
      </c>
      <c r="I19" s="82">
        <v>1.0008155719006449</v>
      </c>
      <c r="J19" s="82">
        <v>0.329726668269961</v>
      </c>
      <c r="K19" s="82">
        <v>0.5237964160848511</v>
      </c>
      <c r="L19" s="82">
        <v>0.41611069387788896</v>
      </c>
      <c r="M19" s="82">
        <v>1.0802155804268612</v>
      </c>
      <c r="N19" s="82">
        <v>0.6563682703437993</v>
      </c>
      <c r="O19" s="82">
        <v>2.131471916493569</v>
      </c>
      <c r="P19" s="279">
        <v>3.322579690550388</v>
      </c>
      <c r="Q19" s="129">
        <v>1.2611845699293718</v>
      </c>
      <c r="R19" s="133">
        <v>0.5588193608557042</v>
      </c>
      <c r="S19" s="133">
        <v>6.984845713975873</v>
      </c>
      <c r="T19" s="95"/>
      <c r="U19" s="113"/>
      <c r="V19" s="113"/>
      <c r="W19" s="113"/>
      <c r="X19" s="113"/>
      <c r="Y19" s="113"/>
      <c r="Z19" s="113"/>
      <c r="AA19" s="113"/>
      <c r="AB19" s="113"/>
      <c r="AD19" s="40"/>
      <c r="AE19" s="40"/>
      <c r="AF19" s="40"/>
      <c r="AG19" s="40"/>
      <c r="AH19" s="40"/>
      <c r="AI19" s="40"/>
      <c r="AJ19" s="40"/>
      <c r="AK19" s="40"/>
    </row>
    <row r="20" spans="1:37" ht="13.5">
      <c r="A20" s="40" t="s">
        <v>38</v>
      </c>
      <c r="B20" s="82">
        <v>0.9635534500367477</v>
      </c>
      <c r="C20" s="82">
        <v>7.09667556354292</v>
      </c>
      <c r="D20" s="82">
        <v>0.701703004506844</v>
      </c>
      <c r="E20" s="82">
        <v>1.4800886493346164</v>
      </c>
      <c r="F20" s="82">
        <v>1.3308885782202853</v>
      </c>
      <c r="G20" s="82">
        <v>1.4635314442605</v>
      </c>
      <c r="H20" s="82">
        <v>1.8578896407412355</v>
      </c>
      <c r="I20" s="82">
        <v>1.9950662961473462</v>
      </c>
      <c r="J20" s="82">
        <v>1.4591225011248543</v>
      </c>
      <c r="K20" s="82">
        <v>1.6356874129093648</v>
      </c>
      <c r="L20" s="82">
        <v>3.7463889195897506</v>
      </c>
      <c r="M20" s="82">
        <v>8.788722500883553</v>
      </c>
      <c r="N20" s="82">
        <v>4.427727442478165</v>
      </c>
      <c r="O20" s="82">
        <v>2.6775153455965133</v>
      </c>
      <c r="P20" s="279">
        <v>2.6394779978938834</v>
      </c>
      <c r="Q20" s="129">
        <v>1.0018928765137929</v>
      </c>
      <c r="R20" s="133">
        <v>-0.014206210905639338</v>
      </c>
      <c r="S20" s="133">
        <v>-0.2954607611366413</v>
      </c>
      <c r="T20" s="95"/>
      <c r="U20" s="113"/>
      <c r="V20" s="113"/>
      <c r="W20" s="113"/>
      <c r="X20" s="113"/>
      <c r="Y20" s="113"/>
      <c r="Z20" s="113"/>
      <c r="AA20" s="113"/>
      <c r="AB20" s="113"/>
      <c r="AD20" s="40"/>
      <c r="AE20" s="40"/>
      <c r="AF20" s="40"/>
      <c r="AG20" s="40"/>
      <c r="AH20" s="40"/>
      <c r="AI20" s="40"/>
      <c r="AJ20" s="40"/>
      <c r="AK20" s="40"/>
    </row>
    <row r="21" spans="1:37" ht="13.5">
      <c r="A21" s="40" t="s">
        <v>115</v>
      </c>
      <c r="B21" s="82">
        <v>1.9501823725920322</v>
      </c>
      <c r="C21" s="82">
        <v>1.1699189048866871</v>
      </c>
      <c r="D21" s="82">
        <v>0.8838281148700039</v>
      </c>
      <c r="E21" s="82">
        <v>0.8431508174210958</v>
      </c>
      <c r="F21" s="82">
        <v>1.5096709784471134</v>
      </c>
      <c r="G21" s="82">
        <v>1.1302259515791797</v>
      </c>
      <c r="H21" s="82">
        <v>1.6835393215601941</v>
      </c>
      <c r="I21" s="82">
        <v>1.029631825517352</v>
      </c>
      <c r="J21" s="82">
        <v>1.6198210995460833</v>
      </c>
      <c r="K21" s="82">
        <v>1.5770146901684294</v>
      </c>
      <c r="L21" s="82">
        <v>3.0771592750886976</v>
      </c>
      <c r="M21" s="82">
        <v>3.1572087390862045</v>
      </c>
      <c r="N21" s="82">
        <v>4.201447890093094</v>
      </c>
      <c r="O21" s="82">
        <v>2.586315973880304</v>
      </c>
      <c r="P21" s="279">
        <v>2.5485361093875016</v>
      </c>
      <c r="Q21" s="129">
        <v>0.9673731607427358</v>
      </c>
      <c r="R21" s="133">
        <v>-0.01460759817220647</v>
      </c>
      <c r="S21" s="133">
        <v>-0.17178934154650105</v>
      </c>
      <c r="T21" s="95"/>
      <c r="U21" s="113"/>
      <c r="V21" s="113"/>
      <c r="W21" s="113"/>
      <c r="X21" s="113"/>
      <c r="Y21" s="113"/>
      <c r="Z21" s="113"/>
      <c r="AA21" s="113"/>
      <c r="AB21" s="113"/>
      <c r="AD21" s="40"/>
      <c r="AE21" s="40"/>
      <c r="AF21" s="40"/>
      <c r="AG21" s="40"/>
      <c r="AH21" s="40"/>
      <c r="AI21" s="40"/>
      <c r="AJ21" s="40"/>
      <c r="AK21" s="40"/>
    </row>
    <row r="22" spans="1:37" ht="13.5">
      <c r="A22" s="40" t="s">
        <v>118</v>
      </c>
      <c r="B22" s="82">
        <v>0.011562591097186443</v>
      </c>
      <c r="C22" s="82">
        <v>0.019877073306990404</v>
      </c>
      <c r="D22" s="82">
        <v>0.020663149643635016</v>
      </c>
      <c r="E22" s="82">
        <v>0.0070226616465428725</v>
      </c>
      <c r="F22" s="82">
        <v>0.10374962426474398</v>
      </c>
      <c r="G22" s="82">
        <v>0.026180781064805297</v>
      </c>
      <c r="H22" s="82">
        <v>0.011034756027483604</v>
      </c>
      <c r="I22" s="82">
        <v>0.024789571864378277</v>
      </c>
      <c r="J22" s="82">
        <v>0.0031392050290976505</v>
      </c>
      <c r="K22" s="82">
        <v>0</v>
      </c>
      <c r="L22" s="82">
        <v>0.0068490235613051795</v>
      </c>
      <c r="M22" s="82">
        <v>0.004545027882426637</v>
      </c>
      <c r="N22" s="82">
        <v>0.202920153009982</v>
      </c>
      <c r="O22" s="82">
        <v>2.191652194559222</v>
      </c>
      <c r="P22" s="279">
        <v>2.5455117427407004</v>
      </c>
      <c r="Q22" s="129">
        <v>0.9662251718593983</v>
      </c>
      <c r="R22" s="133">
        <v>0.16145789421329493</v>
      </c>
      <c r="S22" s="133">
        <v>370.6605323307746</v>
      </c>
      <c r="T22" s="95"/>
      <c r="U22" s="113"/>
      <c r="V22" s="113"/>
      <c r="W22" s="113"/>
      <c r="X22" s="113"/>
      <c r="Y22" s="113"/>
      <c r="Z22" s="113"/>
      <c r="AA22" s="113"/>
      <c r="AB22" s="113"/>
      <c r="AD22" s="40"/>
      <c r="AE22" s="40"/>
      <c r="AF22" s="40"/>
      <c r="AG22" s="40"/>
      <c r="AH22" s="40"/>
      <c r="AI22" s="40"/>
      <c r="AJ22" s="40"/>
      <c r="AK22" s="40"/>
    </row>
    <row r="23" spans="1:37" ht="13.5">
      <c r="A23" s="40" t="s">
        <v>36</v>
      </c>
      <c r="B23" s="82">
        <v>2.837706985797621</v>
      </c>
      <c r="C23" s="82">
        <v>3.6274930194875794</v>
      </c>
      <c r="D23" s="82">
        <v>2.110648686465878</v>
      </c>
      <c r="E23" s="82">
        <v>0.749925617457216</v>
      </c>
      <c r="F23" s="82">
        <v>0.5157919354615048</v>
      </c>
      <c r="G23" s="82">
        <v>0.9100455862067681</v>
      </c>
      <c r="H23" s="82">
        <v>0.8272200571271188</v>
      </c>
      <c r="I23" s="82">
        <v>1.0702548587701632</v>
      </c>
      <c r="J23" s="82">
        <v>0.34888966087965434</v>
      </c>
      <c r="K23" s="82">
        <v>1.369223471776277</v>
      </c>
      <c r="L23" s="82">
        <v>0.9104532931529761</v>
      </c>
      <c r="M23" s="82">
        <v>0.823712161839623</v>
      </c>
      <c r="N23" s="82">
        <v>1.0834288711518312</v>
      </c>
      <c r="O23" s="82">
        <v>1.4565980780391758</v>
      </c>
      <c r="P23" s="279">
        <v>2.3790492911093755</v>
      </c>
      <c r="Q23" s="129">
        <v>0.9030393659426517</v>
      </c>
      <c r="R23" s="133">
        <v>0.6332915215101567</v>
      </c>
      <c r="S23" s="133">
        <v>1.6130382623698667</v>
      </c>
      <c r="T23" s="95"/>
      <c r="U23" s="113"/>
      <c r="V23" s="113"/>
      <c r="W23" s="113"/>
      <c r="X23" s="113"/>
      <c r="Y23" s="113"/>
      <c r="Z23" s="113"/>
      <c r="AA23" s="113"/>
      <c r="AB23" s="113"/>
      <c r="AD23" s="40"/>
      <c r="AE23" s="40"/>
      <c r="AF23" s="40"/>
      <c r="AG23" s="40"/>
      <c r="AH23" s="40"/>
      <c r="AI23" s="40"/>
      <c r="AJ23" s="40"/>
      <c r="AK23" s="40"/>
    </row>
    <row r="24" spans="1:37" ht="13.5">
      <c r="A24" s="40" t="s">
        <v>134</v>
      </c>
      <c r="B24" s="82">
        <v>1.266020620719565</v>
      </c>
      <c r="C24" s="82">
        <v>0.5038568527323846</v>
      </c>
      <c r="D24" s="82">
        <v>1.2827923854655383</v>
      </c>
      <c r="E24" s="82">
        <v>1.5323866250783902</v>
      </c>
      <c r="F24" s="82">
        <v>1.4388995298887555</v>
      </c>
      <c r="G24" s="82">
        <v>0.8776909682213184</v>
      </c>
      <c r="H24" s="82">
        <v>0.4636834497949972</v>
      </c>
      <c r="I24" s="82">
        <v>0.7936682408252388</v>
      </c>
      <c r="J24" s="82">
        <v>0.1969600803866511</v>
      </c>
      <c r="K24" s="82">
        <v>0.24369500490788878</v>
      </c>
      <c r="L24" s="82">
        <v>0.9703781294419193</v>
      </c>
      <c r="M24" s="82">
        <v>0.9074764335357098</v>
      </c>
      <c r="N24" s="82">
        <v>1.1093803292188436</v>
      </c>
      <c r="O24" s="82">
        <v>0.8158125799064241</v>
      </c>
      <c r="P24" s="279">
        <v>2.239321702103657</v>
      </c>
      <c r="Q24" s="129">
        <v>0.8500015773386246</v>
      </c>
      <c r="R24" s="133">
        <v>1.7448972438749513</v>
      </c>
      <c r="S24" s="133">
        <v>1.3076794851008526</v>
      </c>
      <c r="T24" s="95"/>
      <c r="U24" s="113"/>
      <c r="V24" s="113"/>
      <c r="W24" s="113"/>
      <c r="X24" s="113"/>
      <c r="Y24" s="113"/>
      <c r="Z24" s="113"/>
      <c r="AA24" s="113"/>
      <c r="AB24" s="113"/>
      <c r="AD24" s="40"/>
      <c r="AE24" s="40"/>
      <c r="AF24" s="40"/>
      <c r="AG24" s="40"/>
      <c r="AH24" s="40"/>
      <c r="AI24" s="40"/>
      <c r="AJ24" s="40"/>
      <c r="AK24" s="40"/>
    </row>
    <row r="25" spans="1:37" ht="13.5">
      <c r="A25" s="40" t="s">
        <v>106</v>
      </c>
      <c r="B25" s="82">
        <v>2.22505492314648</v>
      </c>
      <c r="C25" s="82">
        <v>0.8553758957624709</v>
      </c>
      <c r="D25" s="82">
        <v>0.4618685435569395</v>
      </c>
      <c r="E25" s="82">
        <v>0.9992090364501672</v>
      </c>
      <c r="F25" s="82">
        <v>0.9923899105757311</v>
      </c>
      <c r="G25" s="82">
        <v>1.3477261196107162</v>
      </c>
      <c r="H25" s="82">
        <v>1.743689446783349</v>
      </c>
      <c r="I25" s="82">
        <v>2.38503269125509</v>
      </c>
      <c r="J25" s="82">
        <v>3.2680913452022033</v>
      </c>
      <c r="K25" s="82">
        <v>1.8606837799769473</v>
      </c>
      <c r="L25" s="82">
        <v>2.1902719188861592</v>
      </c>
      <c r="M25" s="82">
        <v>2.9707118715337693</v>
      </c>
      <c r="N25" s="82">
        <v>2.9489771881022686</v>
      </c>
      <c r="O25" s="82">
        <v>2.6501984559783867</v>
      </c>
      <c r="P25" s="279">
        <v>2.0462096674407713</v>
      </c>
      <c r="Q25" s="129">
        <v>0.776700124531588</v>
      </c>
      <c r="R25" s="133">
        <v>-0.22790323010532354</v>
      </c>
      <c r="S25" s="133">
        <v>-0.06577368325967914</v>
      </c>
      <c r="T25" s="95"/>
      <c r="U25" s="113"/>
      <c r="V25" s="113"/>
      <c r="W25" s="113"/>
      <c r="X25" s="113"/>
      <c r="Y25" s="113"/>
      <c r="Z25" s="113"/>
      <c r="AA25" s="113"/>
      <c r="AB25" s="113"/>
      <c r="AD25" s="40"/>
      <c r="AE25" s="40"/>
      <c r="AF25" s="40"/>
      <c r="AG25" s="40"/>
      <c r="AH25" s="40"/>
      <c r="AI25" s="40"/>
      <c r="AJ25" s="40"/>
      <c r="AK25" s="40"/>
    </row>
    <row r="26" spans="1:37" ht="13.5">
      <c r="A26" s="40" t="s">
        <v>91</v>
      </c>
      <c r="B26" s="82">
        <v>0.16289710735114002</v>
      </c>
      <c r="C26" s="82">
        <v>2.8110793265189544</v>
      </c>
      <c r="D26" s="82">
        <v>0.2221137055711378</v>
      </c>
      <c r="E26" s="82">
        <v>1.059508856432138</v>
      </c>
      <c r="F26" s="82">
        <v>7.9483032421173245</v>
      </c>
      <c r="G26" s="82">
        <v>5.117983712485265</v>
      </c>
      <c r="H26" s="82">
        <v>3.7985786876560415</v>
      </c>
      <c r="I26" s="82">
        <v>3.1007601720830604</v>
      </c>
      <c r="J26" s="82">
        <v>4.951639593734698</v>
      </c>
      <c r="K26" s="82">
        <v>1.8832634532771015</v>
      </c>
      <c r="L26" s="82">
        <v>0.7694351110860314</v>
      </c>
      <c r="M26" s="82">
        <v>4.6823388633879635</v>
      </c>
      <c r="N26" s="82">
        <v>2.294842968969102</v>
      </c>
      <c r="O26" s="82">
        <v>0.22800163734067472</v>
      </c>
      <c r="P26" s="279">
        <v>1.890399147319887</v>
      </c>
      <c r="Q26" s="129">
        <v>0.7175575780433868</v>
      </c>
      <c r="R26" s="133">
        <v>7.291164788853234</v>
      </c>
      <c r="S26" s="133">
        <v>1.4568662387288942</v>
      </c>
      <c r="T26" s="95"/>
      <c r="U26" s="113"/>
      <c r="V26" s="113"/>
      <c r="W26" s="113"/>
      <c r="X26" s="113"/>
      <c r="Y26" s="113"/>
      <c r="Z26" s="113"/>
      <c r="AA26" s="113"/>
      <c r="AB26" s="113"/>
      <c r="AD26" s="40"/>
      <c r="AE26" s="40"/>
      <c r="AF26" s="40"/>
      <c r="AG26" s="40"/>
      <c r="AH26" s="40"/>
      <c r="AI26" s="40"/>
      <c r="AJ26" s="40"/>
      <c r="AK26" s="40"/>
    </row>
    <row r="27" spans="1:37" ht="13.5">
      <c r="A27" s="257" t="s">
        <v>32</v>
      </c>
      <c r="B27" s="92">
        <v>9.339989467331515</v>
      </c>
      <c r="C27" s="92">
        <v>6.3516642409265245</v>
      </c>
      <c r="D27" s="92">
        <v>4.722569333178768</v>
      </c>
      <c r="E27" s="92">
        <v>5.0056454126134735</v>
      </c>
      <c r="F27" s="92">
        <v>2.298977295145025</v>
      </c>
      <c r="G27" s="92">
        <v>2.4006793605819436</v>
      </c>
      <c r="H27" s="92">
        <v>4.646765086064459</v>
      </c>
      <c r="I27" s="92">
        <v>5.201723094859491</v>
      </c>
      <c r="J27" s="92">
        <v>3.570126793680543</v>
      </c>
      <c r="K27" s="92">
        <v>3.231405532637524</v>
      </c>
      <c r="L27" s="92">
        <v>4.738838342460758</v>
      </c>
      <c r="M27" s="92">
        <v>2.8070595758010057</v>
      </c>
      <c r="N27" s="92">
        <v>2.2120788240117655</v>
      </c>
      <c r="O27" s="92">
        <v>1.5167642627994702</v>
      </c>
      <c r="P27" s="280">
        <v>1.810845218820353</v>
      </c>
      <c r="Q27" s="202">
        <v>0.6873605033468109</v>
      </c>
      <c r="R27" s="203">
        <v>0.19388705498513126</v>
      </c>
      <c r="S27" s="203">
        <v>-0.6178714934006322</v>
      </c>
      <c r="T27" s="95"/>
      <c r="U27" s="113"/>
      <c r="V27" s="113"/>
      <c r="W27" s="113"/>
      <c r="X27" s="113"/>
      <c r="Y27" s="113"/>
      <c r="Z27" s="113"/>
      <c r="AA27" s="113"/>
      <c r="AB27" s="113"/>
      <c r="AD27" s="40"/>
      <c r="AE27" s="40"/>
      <c r="AF27" s="40"/>
      <c r="AG27" s="40"/>
      <c r="AH27" s="40"/>
      <c r="AI27" s="40"/>
      <c r="AJ27" s="40"/>
      <c r="AK27" s="40"/>
    </row>
    <row r="28" spans="1:37" ht="13.5">
      <c r="A28" s="13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132"/>
      <c r="R28" s="133"/>
      <c r="S28" s="133"/>
      <c r="T28" s="95"/>
      <c r="U28" s="113"/>
      <c r="V28" s="113"/>
      <c r="W28" s="113"/>
      <c r="X28" s="113"/>
      <c r="Y28" s="113"/>
      <c r="Z28" s="113"/>
      <c r="AA28" s="113"/>
      <c r="AB28" s="113"/>
      <c r="AD28" s="40"/>
      <c r="AE28" s="40"/>
      <c r="AF28" s="40"/>
      <c r="AG28" s="40"/>
      <c r="AH28" s="40"/>
      <c r="AI28" s="40"/>
      <c r="AJ28" s="40"/>
      <c r="AK28" s="40"/>
    </row>
    <row r="29" spans="1:29" s="159" customFormat="1" ht="13.5">
      <c r="A29" s="192" t="s">
        <v>109</v>
      </c>
      <c r="B29" s="193"/>
      <c r="T29" s="95"/>
      <c r="U29" s="113"/>
      <c r="V29" s="113"/>
      <c r="W29" s="113"/>
      <c r="X29" s="113"/>
      <c r="Y29" s="113"/>
      <c r="Z29" s="113"/>
      <c r="AA29" s="113"/>
      <c r="AB29" s="113"/>
      <c r="AC29" s="95"/>
    </row>
    <row r="30" spans="1:29" s="159" customFormat="1" ht="13.5">
      <c r="A30" s="44"/>
      <c r="B30" s="19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T30" s="95"/>
      <c r="U30" s="113"/>
      <c r="V30" s="113"/>
      <c r="W30" s="113"/>
      <c r="X30" s="113"/>
      <c r="Y30" s="113"/>
      <c r="Z30" s="113"/>
      <c r="AA30" s="113"/>
      <c r="AB30" s="113"/>
      <c r="AC30" s="95"/>
    </row>
    <row r="31" spans="1:29" s="159" customFormat="1" ht="13.5">
      <c r="A31" s="44" t="s">
        <v>99</v>
      </c>
      <c r="B31" s="196"/>
      <c r="T31" s="95"/>
      <c r="U31" s="113"/>
      <c r="V31" s="113"/>
      <c r="W31" s="113"/>
      <c r="X31" s="113"/>
      <c r="Y31" s="113"/>
      <c r="Z31" s="113"/>
      <c r="AA31" s="113"/>
      <c r="AB31" s="113"/>
      <c r="AC31" s="95"/>
    </row>
    <row r="32" spans="2:37" s="159" customFormat="1" ht="13.5">
      <c r="B32" s="204"/>
      <c r="C32" s="204"/>
      <c r="Q32" s="156"/>
      <c r="R32" s="156"/>
      <c r="S32" s="95"/>
      <c r="T32" s="95"/>
      <c r="U32" s="95"/>
      <c r="V32" s="95"/>
      <c r="W32" s="95"/>
      <c r="X32" s="95"/>
      <c r="Y32" s="132"/>
      <c r="Z32" s="132"/>
      <c r="AA32" s="131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1:37" s="159" customFormat="1" ht="13.5">
      <c r="A33" s="40"/>
      <c r="B33" s="50"/>
      <c r="C33" s="50"/>
      <c r="D33" s="50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167"/>
      <c r="R33" s="167"/>
      <c r="S33" s="167"/>
      <c r="T33" s="167"/>
      <c r="U33" s="167"/>
      <c r="V33" s="167"/>
      <c r="W33" s="167"/>
      <c r="X33" s="167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159" customFormat="1" ht="13.5">
      <c r="A34" s="4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67"/>
      <c r="R34" s="167"/>
      <c r="S34" s="167"/>
      <c r="T34" s="167"/>
      <c r="U34" s="167"/>
      <c r="V34" s="167"/>
      <c r="W34" s="167"/>
      <c r="X34" s="167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159" customFormat="1" ht="13.5">
      <c r="A35" s="4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67"/>
      <c r="R35" s="167"/>
      <c r="S35" s="167"/>
      <c r="T35" s="167"/>
      <c r="U35" s="167"/>
      <c r="V35" s="167"/>
      <c r="W35" s="167"/>
      <c r="X35" s="167"/>
      <c r="AB35" s="95"/>
      <c r="AC35" s="95"/>
      <c r="AD35" s="95"/>
      <c r="AE35" s="95"/>
      <c r="AF35" s="95"/>
      <c r="AG35" s="95"/>
      <c r="AH35" s="95"/>
      <c r="AI35" s="95"/>
      <c r="AJ35" s="95"/>
      <c r="AK35" s="95"/>
    </row>
    <row r="36" spans="1:37" s="159" customFormat="1" ht="13.5">
      <c r="A36" s="50"/>
      <c r="B36" s="46"/>
      <c r="C36" s="46"/>
      <c r="D36" s="46"/>
      <c r="E36" s="46"/>
      <c r="F36" s="46"/>
      <c r="G36" s="132"/>
      <c r="H36" s="144"/>
      <c r="I36" s="144"/>
      <c r="J36" s="144"/>
      <c r="K36" s="144"/>
      <c r="L36" s="144"/>
      <c r="M36" s="144"/>
      <c r="N36" s="144"/>
      <c r="O36" s="144"/>
      <c r="P36" s="144"/>
      <c r="Q36" s="167"/>
      <c r="R36" s="167"/>
      <c r="S36" s="167"/>
      <c r="T36" s="167"/>
      <c r="U36" s="167"/>
      <c r="V36" s="167"/>
      <c r="W36" s="167"/>
      <c r="X36" s="167"/>
      <c r="AB36" s="95"/>
      <c r="AC36" s="95"/>
      <c r="AD36" s="95"/>
      <c r="AE36" s="95"/>
      <c r="AF36" s="95"/>
      <c r="AG36" s="95"/>
      <c r="AH36" s="95"/>
      <c r="AI36" s="95"/>
      <c r="AJ36" s="95"/>
      <c r="AK36" s="95"/>
    </row>
    <row r="37" spans="1:37" s="159" customFormat="1" ht="13.5">
      <c r="A37" s="2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67"/>
      <c r="R37" s="167"/>
      <c r="S37" s="167"/>
      <c r="T37" s="167"/>
      <c r="U37" s="167"/>
      <c r="V37" s="167"/>
      <c r="W37" s="167"/>
      <c r="X37" s="167"/>
      <c r="AB37" s="95"/>
      <c r="AC37" s="95"/>
      <c r="AD37" s="95"/>
      <c r="AE37" s="95"/>
      <c r="AF37" s="95"/>
      <c r="AG37" s="95"/>
      <c r="AH37" s="95"/>
      <c r="AI37" s="95"/>
      <c r="AJ37" s="95"/>
      <c r="AK37" s="95"/>
    </row>
    <row r="38" spans="1:37" s="159" customFormat="1" ht="13.5">
      <c r="A38" s="2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67"/>
      <c r="R38" s="167"/>
      <c r="S38" s="167"/>
      <c r="T38" s="167"/>
      <c r="U38" s="167"/>
      <c r="V38" s="167"/>
      <c r="W38" s="167"/>
      <c r="X38" s="167"/>
      <c r="AB38" s="95"/>
      <c r="AC38" s="95"/>
      <c r="AD38" s="95"/>
      <c r="AE38" s="95"/>
      <c r="AF38" s="95"/>
      <c r="AG38" s="95"/>
      <c r="AH38" s="95"/>
      <c r="AI38" s="95"/>
      <c r="AJ38" s="95"/>
      <c r="AK38" s="95"/>
    </row>
    <row r="39" spans="1:37" s="159" customFormat="1" ht="13.5">
      <c r="A39" s="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0"/>
      <c r="R39" s="50"/>
      <c r="S39" s="50"/>
      <c r="T39" s="50"/>
      <c r="U39" s="50"/>
      <c r="V39" s="50"/>
      <c r="W39" s="50"/>
      <c r="X39" s="50"/>
      <c r="AB39" s="95"/>
      <c r="AC39" s="95"/>
      <c r="AD39" s="95"/>
      <c r="AE39" s="95"/>
      <c r="AF39" s="95"/>
      <c r="AG39" s="95"/>
      <c r="AH39" s="95"/>
      <c r="AI39" s="95"/>
      <c r="AJ39" s="95"/>
      <c r="AK39" s="95"/>
    </row>
    <row r="40" spans="1:37" s="159" customFormat="1" ht="13.5">
      <c r="A40" s="40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50"/>
      <c r="R40" s="53"/>
      <c r="S40" s="50"/>
      <c r="T40" s="50"/>
      <c r="U40" s="50"/>
      <c r="V40" s="50"/>
      <c r="W40" s="50"/>
      <c r="X40" s="50"/>
      <c r="AB40" s="95"/>
      <c r="AC40" s="95"/>
      <c r="AD40" s="95"/>
      <c r="AE40" s="95"/>
      <c r="AF40" s="95"/>
      <c r="AG40" s="95"/>
      <c r="AH40" s="95"/>
      <c r="AI40" s="95"/>
      <c r="AJ40" s="95"/>
      <c r="AK40" s="95"/>
    </row>
    <row r="41" spans="1:37" s="159" customFormat="1" ht="13.5">
      <c r="A41" s="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50"/>
      <c r="R41" s="50"/>
      <c r="S41" s="50"/>
      <c r="T41" s="50"/>
      <c r="U41" s="50"/>
      <c r="V41" s="50"/>
      <c r="W41" s="50"/>
      <c r="X41" s="50"/>
      <c r="AB41" s="95"/>
      <c r="AC41" s="95"/>
      <c r="AD41" s="95"/>
      <c r="AE41" s="95"/>
      <c r="AF41" s="95"/>
      <c r="AG41" s="95"/>
      <c r="AH41" s="95"/>
      <c r="AI41" s="95"/>
      <c r="AJ41" s="95"/>
      <c r="AK41" s="95"/>
    </row>
    <row r="42" spans="1:37" s="159" customFormat="1" ht="13.5">
      <c r="A42" s="40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50"/>
      <c r="R42" s="50"/>
      <c r="S42" s="50"/>
      <c r="T42" s="50"/>
      <c r="U42" s="50"/>
      <c r="V42" s="50"/>
      <c r="W42" s="50"/>
      <c r="X42" s="50"/>
      <c r="AB42" s="95"/>
      <c r="AC42" s="95"/>
      <c r="AD42" s="95"/>
      <c r="AE42" s="95"/>
      <c r="AF42" s="95"/>
      <c r="AG42" s="95"/>
      <c r="AH42" s="95"/>
      <c r="AI42" s="95"/>
      <c r="AJ42" s="95"/>
      <c r="AK42" s="95"/>
    </row>
    <row r="43" spans="1:37" s="159" customFormat="1" ht="15">
      <c r="A43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50"/>
      <c r="R43" s="50"/>
      <c r="S43" s="50"/>
      <c r="T43" s="50"/>
      <c r="U43" s="50"/>
      <c r="V43" s="50"/>
      <c r="W43" s="50"/>
      <c r="X43" s="50"/>
      <c r="AB43" s="95"/>
      <c r="AC43" s="95"/>
      <c r="AD43" s="95"/>
      <c r="AE43" s="95"/>
      <c r="AF43" s="95"/>
      <c r="AG43" s="95"/>
      <c r="AH43" s="95"/>
      <c r="AI43" s="95"/>
      <c r="AJ43" s="95"/>
      <c r="AK43" s="95"/>
    </row>
    <row r="44" spans="1:37" s="159" customFormat="1" ht="15">
      <c r="A44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50"/>
      <c r="R44" s="50"/>
      <c r="S44" s="50"/>
      <c r="T44" s="50"/>
      <c r="U44" s="50"/>
      <c r="V44" s="50"/>
      <c r="W44" s="50"/>
      <c r="X44" s="50"/>
      <c r="AB44" s="95"/>
      <c r="AC44" s="95"/>
      <c r="AD44" s="95"/>
      <c r="AE44" s="95"/>
      <c r="AF44" s="95"/>
      <c r="AG44" s="95"/>
      <c r="AH44" s="95"/>
      <c r="AI44" s="95"/>
      <c r="AJ44" s="95"/>
      <c r="AK44" s="95"/>
    </row>
    <row r="45" spans="1:24" ht="15">
      <c r="A45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50"/>
      <c r="R45" s="50"/>
      <c r="S45" s="50"/>
      <c r="T45" s="50"/>
      <c r="U45" s="50"/>
      <c r="V45" s="50"/>
      <c r="W45" s="50"/>
      <c r="X45" s="50"/>
    </row>
    <row r="46" spans="1:18" ht="15">
      <c r="A46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R46" s="50"/>
    </row>
    <row r="47" spans="1:18" ht="15">
      <c r="A47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R47" s="50"/>
    </row>
    <row r="48" spans="1:18" ht="15">
      <c r="A48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R48" s="50"/>
    </row>
    <row r="49" spans="1:18" ht="15">
      <c r="A49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R49" s="50"/>
    </row>
    <row r="50" spans="1:18" ht="15">
      <c r="A5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R50" s="50"/>
    </row>
    <row r="51" spans="1:18" ht="15">
      <c r="A5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R51" s="50"/>
    </row>
    <row r="52" spans="1:18" ht="15">
      <c r="A52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R52" s="50"/>
    </row>
    <row r="53" spans="1:18" ht="15">
      <c r="A53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R53" s="50"/>
    </row>
    <row r="54" spans="1:16" ht="15">
      <c r="A54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</row>
    <row r="55" spans="1:18" ht="15">
      <c r="A55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R55" s="50"/>
    </row>
    <row r="56" spans="1:18" ht="15">
      <c r="A56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R56" s="50"/>
    </row>
    <row r="57" spans="1:18" ht="15">
      <c r="A57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R57" s="50"/>
    </row>
    <row r="58" spans="1:18" ht="15">
      <c r="A58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R58" s="50"/>
    </row>
    <row r="59" spans="1:18" ht="15">
      <c r="A59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R59"/>
    </row>
    <row r="60" spans="1:18" ht="15">
      <c r="A6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R60"/>
    </row>
    <row r="61" spans="1:18" ht="15">
      <c r="A6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R61" s="139"/>
    </row>
    <row r="62" spans="1:18" ht="15">
      <c r="A62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R62" s="50"/>
    </row>
    <row r="63" ht="13.5">
      <c r="A63" s="107"/>
    </row>
    <row r="64" ht="13.5">
      <c r="A64" s="206"/>
    </row>
    <row r="65" ht="13.5">
      <c r="A65" s="206"/>
    </row>
    <row r="66" ht="13.5">
      <c r="A66" s="206"/>
    </row>
    <row r="67" ht="13.5">
      <c r="A67" s="206"/>
    </row>
    <row r="68" ht="13.5">
      <c r="A68" s="206"/>
    </row>
    <row r="69" ht="13.5">
      <c r="A69" s="207"/>
    </row>
    <row r="70" ht="13.5">
      <c r="A70" s="207"/>
    </row>
    <row r="71" ht="13.5">
      <c r="A71" s="207"/>
    </row>
    <row r="72" ht="13.5">
      <c r="A72" s="207"/>
    </row>
    <row r="73" ht="13.5">
      <c r="A73" s="207"/>
    </row>
    <row r="74" ht="13.5">
      <c r="A74" s="207"/>
    </row>
    <row r="75" ht="13.5">
      <c r="A75" s="207"/>
    </row>
    <row r="76" ht="13.5">
      <c r="A76" s="207"/>
    </row>
    <row r="77" ht="13.5">
      <c r="A77" s="207"/>
    </row>
    <row r="78" ht="13.5">
      <c r="A78" s="207"/>
    </row>
    <row r="79" ht="13.5">
      <c r="A79" s="207"/>
    </row>
    <row r="80" ht="13.5">
      <c r="A80" s="207"/>
    </row>
    <row r="81" ht="13.5">
      <c r="A81" s="207"/>
    </row>
    <row r="82" ht="13.5">
      <c r="A82" s="207"/>
    </row>
    <row r="83" ht="13.5">
      <c r="A83" s="207"/>
    </row>
    <row r="84" ht="13.5">
      <c r="A84" s="207"/>
    </row>
    <row r="85" ht="13.5">
      <c r="A85" s="207"/>
    </row>
    <row r="86" ht="13.5">
      <c r="A86" s="207"/>
    </row>
    <row r="87" ht="13.5">
      <c r="A87" s="207"/>
    </row>
    <row r="88" ht="13.5">
      <c r="A88" s="207"/>
    </row>
    <row r="89" ht="13.5">
      <c r="A89" s="206"/>
    </row>
    <row r="90" ht="13.5">
      <c r="A90" s="206"/>
    </row>
    <row r="91" ht="13.5">
      <c r="A91" s="207"/>
    </row>
    <row r="92" ht="13.5">
      <c r="A92" s="207"/>
    </row>
    <row r="93" ht="13.5">
      <c r="A93" s="207"/>
    </row>
    <row r="94" ht="13.5">
      <c r="A94" s="207"/>
    </row>
    <row r="95" ht="13.5">
      <c r="A95" s="207"/>
    </row>
    <row r="96" ht="13.5">
      <c r="A96" s="207"/>
    </row>
    <row r="97" ht="13.5">
      <c r="A97" s="207"/>
    </row>
    <row r="98" ht="13.5">
      <c r="A98" s="207"/>
    </row>
    <row r="99" ht="13.5">
      <c r="A99" s="207"/>
    </row>
    <row r="100" ht="13.5">
      <c r="A100" s="207"/>
    </row>
    <row r="101" ht="13.5">
      <c r="A101" s="207"/>
    </row>
    <row r="102" ht="13.5">
      <c r="A102" s="207"/>
    </row>
    <row r="103" ht="13.5">
      <c r="A103" s="207"/>
    </row>
    <row r="104" ht="13.5">
      <c r="A104" s="208"/>
    </row>
    <row r="105" ht="13.5">
      <c r="A105" s="208"/>
    </row>
    <row r="106" ht="13.5">
      <c r="A106" s="208"/>
    </row>
    <row r="107" ht="13.5">
      <c r="A107" s="208"/>
    </row>
    <row r="108" ht="13.5">
      <c r="A108" s="207"/>
    </row>
    <row r="109" ht="13.5">
      <c r="A109" s="207"/>
    </row>
    <row r="110" ht="13.5">
      <c r="A110" s="207"/>
    </row>
    <row r="111" ht="13.5">
      <c r="A111" s="107"/>
    </row>
    <row r="144" spans="1:25" ht="13.5">
      <c r="A144" s="209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Y144" s="107"/>
    </row>
    <row r="145" spans="1:25" ht="13.5">
      <c r="A145" s="209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Y145" s="107"/>
    </row>
    <row r="146" spans="1:25" ht="13.5">
      <c r="A146" s="209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Y146" s="107"/>
    </row>
    <row r="147" spans="1:25" ht="13.5">
      <c r="A147" s="209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Y147" s="107"/>
    </row>
    <row r="148" spans="1:25" ht="13.5">
      <c r="A148" s="209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Y148" s="107"/>
    </row>
    <row r="149" spans="1:25" ht="13.5">
      <c r="A149" s="209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Y149" s="107"/>
    </row>
    <row r="150" spans="1:25" ht="13.5">
      <c r="A150" s="209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Y150" s="107"/>
    </row>
    <row r="151" spans="1:25" ht="13.5">
      <c r="A151" s="209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Y151" s="107"/>
    </row>
    <row r="152" spans="1:25" ht="13.5">
      <c r="A152" s="209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Y152" s="107"/>
    </row>
    <row r="153" spans="1:25" ht="13.5">
      <c r="A153" s="209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Y153" s="107"/>
    </row>
    <row r="154" spans="1:25" ht="13.5">
      <c r="A154" s="209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Y154" s="107"/>
    </row>
    <row r="155" spans="1:25" ht="13.5">
      <c r="A155" s="209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Y155" s="107"/>
    </row>
    <row r="156" spans="1:25" ht="13.5">
      <c r="A156" s="209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Y156" s="107"/>
    </row>
    <row r="157" spans="1:25" ht="13.5">
      <c r="A157" s="209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Y157" s="107"/>
    </row>
    <row r="158" spans="1:25" ht="13.5">
      <c r="A158" s="209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Y158" s="107"/>
    </row>
    <row r="159" spans="1:25" ht="13.5">
      <c r="A159" s="209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Y159" s="107"/>
    </row>
    <row r="160" spans="1:25" ht="13.5">
      <c r="A160" s="209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Y160" s="107"/>
    </row>
    <row r="161" spans="1:25" ht="13.5">
      <c r="A161" s="209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Y161" s="107"/>
    </row>
    <row r="162" spans="1:25" ht="13.5">
      <c r="A162" s="209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Y162" s="107"/>
    </row>
    <row r="163" spans="1:25" ht="13.5">
      <c r="A163" s="209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Y163" s="107"/>
    </row>
    <row r="164" spans="1:25" ht="13.5">
      <c r="A164" s="209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Y164" s="107"/>
    </row>
    <row r="165" spans="1:25" ht="13.5">
      <c r="A165" s="209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Y165" s="107"/>
    </row>
    <row r="166" spans="1:25" ht="13.5">
      <c r="A166" s="209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Y166" s="107"/>
    </row>
    <row r="167" spans="1:25" ht="13.5">
      <c r="A167" s="209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Y167" s="107"/>
    </row>
    <row r="168" spans="1:25" ht="13.5">
      <c r="A168" s="209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Y168" s="107"/>
    </row>
    <row r="169" spans="1:25" ht="13.5">
      <c r="A169" s="209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Y169" s="107"/>
    </row>
    <row r="170" spans="1:25" ht="13.5">
      <c r="A170" s="209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Y170" s="107"/>
    </row>
    <row r="171" spans="1:25" ht="13.5">
      <c r="A171" s="209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Y171" s="107"/>
    </row>
    <row r="172" spans="1:25" ht="13.5">
      <c r="A172" s="209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Y172" s="107"/>
    </row>
    <row r="173" spans="1:25" ht="13.5">
      <c r="A173" s="209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Y173" s="107"/>
    </row>
    <row r="174" spans="1:25" ht="13.5">
      <c r="A174" s="209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Y174" s="107"/>
    </row>
    <row r="175" spans="1:25" ht="13.5">
      <c r="A175" s="209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Y175" s="107"/>
    </row>
    <row r="176" spans="1:25" ht="13.5">
      <c r="A176" s="209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Y176" s="107"/>
    </row>
    <row r="177" spans="1:25" ht="13.5">
      <c r="A177" s="209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Y177" s="107"/>
    </row>
    <row r="178" spans="1:25" ht="13.5">
      <c r="A178" s="209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Y178" s="107"/>
    </row>
    <row r="179" spans="1:25" ht="13.5">
      <c r="A179" s="209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Y179" s="107"/>
    </row>
    <row r="180" spans="1:25" ht="13.5">
      <c r="A180" s="209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Y180" s="107"/>
    </row>
    <row r="181" spans="1:25" ht="13.5">
      <c r="A181" s="209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Y181" s="107"/>
    </row>
    <row r="182" spans="1:25" ht="13.5">
      <c r="A182" s="209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Y182" s="107"/>
    </row>
    <row r="183" spans="1:25" ht="13.5">
      <c r="A183" s="209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Y183" s="107"/>
    </row>
    <row r="184" spans="1:25" ht="13.5">
      <c r="A184" s="209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Y184" s="107"/>
    </row>
    <row r="185" spans="1:25" ht="13.5">
      <c r="A185" s="209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Y185" s="107"/>
    </row>
    <row r="186" spans="1:25" ht="13.5">
      <c r="A186" s="209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Y186" s="107"/>
    </row>
    <row r="187" spans="1:25" ht="13.5">
      <c r="A187" s="209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Y187" s="107"/>
    </row>
    <row r="188" spans="1:25" ht="13.5">
      <c r="A188" s="209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Y188" s="107"/>
    </row>
    <row r="189" spans="1:25" ht="13.5">
      <c r="A189" s="209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Y189" s="107"/>
    </row>
    <row r="190" spans="1:25" ht="13.5">
      <c r="A190" s="209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Y190" s="107"/>
    </row>
    <row r="191" spans="1:25" ht="13.5">
      <c r="A191" s="209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Y191" s="107"/>
    </row>
    <row r="192" spans="1:25" ht="13.5">
      <c r="A192" s="209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Y192" s="107"/>
    </row>
    <row r="193" spans="1:25" ht="13.5">
      <c r="A193" s="209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Y193" s="107"/>
    </row>
    <row r="194" spans="1:25" ht="13.5">
      <c r="A194" s="209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Y194" s="107"/>
    </row>
    <row r="195" spans="1:25" ht="13.5">
      <c r="A195" s="209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Y195" s="107"/>
    </row>
    <row r="196" spans="1:25" ht="13.5">
      <c r="A196" s="209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Y196" s="107"/>
    </row>
    <row r="197" spans="1:25" ht="13.5">
      <c r="A197" s="209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Y197" s="107"/>
    </row>
    <row r="198" spans="1:25" ht="13.5">
      <c r="A198" s="209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Y198" s="107"/>
    </row>
    <row r="199" spans="1:25" ht="13.5">
      <c r="A199" s="209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Y199" s="107"/>
    </row>
    <row r="200" spans="1:25" ht="13.5">
      <c r="A200" s="209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Y200" s="107"/>
    </row>
    <row r="201" spans="1:25" ht="13.5">
      <c r="A201" s="209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Y201" s="107"/>
    </row>
    <row r="202" spans="1:25" ht="13.5">
      <c r="A202" s="209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Y202" s="107"/>
    </row>
    <row r="203" spans="1:25" ht="13.5">
      <c r="A203" s="209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Y203" s="107"/>
    </row>
    <row r="204" spans="1:25" ht="13.5">
      <c r="A204" s="209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Y204" s="107"/>
    </row>
    <row r="205" spans="1:25" ht="13.5">
      <c r="A205" s="209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Y205" s="107"/>
    </row>
    <row r="206" spans="1:25" ht="13.5">
      <c r="A206" s="209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Y206" s="107"/>
    </row>
    <row r="207" spans="1:25" ht="13.5">
      <c r="A207" s="209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Y207" s="107"/>
    </row>
    <row r="208" spans="1:25" ht="13.5">
      <c r="A208" s="209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Y208" s="107"/>
    </row>
    <row r="209" spans="1:25" ht="13.5">
      <c r="A209" s="209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Y209" s="107"/>
    </row>
    <row r="210" spans="1:25" ht="13.5">
      <c r="A210" s="209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Y210" s="107"/>
    </row>
    <row r="211" spans="1:25" ht="13.5">
      <c r="A211" s="209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Y211" s="107"/>
    </row>
    <row r="212" spans="1:25" ht="13.5">
      <c r="A212" s="209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Y212" s="107"/>
    </row>
    <row r="213" spans="1:25" ht="13.5">
      <c r="A213" s="209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Y213" s="107"/>
    </row>
    <row r="214" spans="1:25" ht="13.5">
      <c r="A214" s="209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Y214" s="107"/>
    </row>
    <row r="215" spans="1:25" ht="13.5">
      <c r="A215" s="209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Y215" s="107"/>
    </row>
    <row r="216" spans="1:25" ht="13.5">
      <c r="A216" s="209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Y216" s="107"/>
    </row>
    <row r="217" spans="1:25" ht="13.5">
      <c r="A217" s="209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Y217" s="107"/>
    </row>
    <row r="218" spans="1:25" ht="13.5">
      <c r="A218" s="209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Y218" s="107"/>
    </row>
    <row r="219" spans="1:25" ht="13.5">
      <c r="A219" s="209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Y219" s="107"/>
    </row>
    <row r="220" spans="1:25" ht="13.5">
      <c r="A220" s="209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Y220" s="107"/>
    </row>
    <row r="221" spans="1:25" ht="13.5">
      <c r="A221" s="209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Y221" s="107"/>
    </row>
    <row r="222" spans="1:25" ht="13.5">
      <c r="A222" s="209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Y222" s="107"/>
    </row>
    <row r="223" spans="1:25" ht="13.5">
      <c r="A223" s="209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Y223" s="107"/>
    </row>
    <row r="224" spans="1:25" ht="13.5">
      <c r="A224" s="209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Y224" s="107"/>
    </row>
    <row r="225" spans="1:25" ht="13.5">
      <c r="A225" s="209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Y225" s="107"/>
    </row>
    <row r="226" spans="1:25" ht="13.5">
      <c r="A226" s="209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Y226" s="107"/>
    </row>
    <row r="227" spans="1:25" ht="13.5">
      <c r="A227" s="209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Y227" s="107"/>
    </row>
    <row r="228" spans="1:25" ht="13.5">
      <c r="A228" s="209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Y228" s="107"/>
    </row>
    <row r="229" spans="1:25" ht="13.5">
      <c r="A229" s="209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Y229" s="107"/>
    </row>
    <row r="230" spans="1:25" ht="13.5">
      <c r="A230" s="209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Y230" s="107"/>
    </row>
    <row r="231" spans="1:25" ht="13.5">
      <c r="A231" s="209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Y231" s="107"/>
    </row>
    <row r="232" spans="1:25" ht="13.5">
      <c r="A232" s="209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Y232" s="107"/>
    </row>
    <row r="233" spans="1:25" ht="13.5">
      <c r="A233" s="209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Y233" s="107"/>
    </row>
    <row r="234" spans="1:25" ht="13.5">
      <c r="A234" s="209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Y234" s="107"/>
    </row>
    <row r="235" spans="1:25" ht="13.5">
      <c r="A235" s="209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Y235" s="107"/>
    </row>
    <row r="236" spans="1:25" ht="13.5">
      <c r="A236" s="209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Y236" s="107"/>
    </row>
    <row r="237" spans="1:25" ht="13.5">
      <c r="A237" s="209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Y237" s="107"/>
    </row>
    <row r="238" spans="1:25" ht="13.5">
      <c r="A238" s="209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Y238" s="107"/>
    </row>
    <row r="239" spans="1:25" ht="13.5">
      <c r="A239" s="209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Y239" s="107"/>
    </row>
    <row r="240" spans="1:25" ht="13.5">
      <c r="A240" s="209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Y240" s="107"/>
    </row>
    <row r="241" spans="1:25" ht="13.5">
      <c r="A241" s="209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Y241" s="107"/>
    </row>
    <row r="242" spans="1:25" ht="13.5">
      <c r="A242" s="209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Y242" s="107"/>
    </row>
    <row r="243" spans="1:25" ht="13.5">
      <c r="A243" s="209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Y243" s="107"/>
    </row>
    <row r="244" spans="1:25" ht="13.5">
      <c r="A244" s="209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Y244" s="107"/>
    </row>
    <row r="245" spans="1:25" ht="13.5">
      <c r="A245" s="209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Y245" s="107"/>
    </row>
    <row r="246" spans="1:16" ht="13.5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</row>
    <row r="247" spans="1:16" ht="13.5">
      <c r="A247" s="209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</row>
    <row r="248" spans="1:16" ht="13.5">
      <c r="A248" s="209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</row>
    <row r="249" spans="1:16" ht="13.5">
      <c r="A249" s="209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</row>
    <row r="250" spans="1:16" ht="13.5">
      <c r="A250" s="209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</row>
    <row r="251" spans="1:16" ht="13.5">
      <c r="A251" s="209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</row>
    <row r="252" spans="1:16" ht="13.5">
      <c r="A252" s="209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</row>
    <row r="253" spans="1:16" ht="13.5">
      <c r="A253" s="209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</row>
    <row r="254" spans="1:16" ht="13.5">
      <c r="A254" s="209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</row>
    <row r="255" spans="1:16" ht="13.5">
      <c r="A255" s="209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</row>
    <row r="256" spans="1:16" ht="13.5">
      <c r="A256" s="209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</row>
    <row r="257" spans="1:16" ht="13.5">
      <c r="A257" s="209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</row>
    <row r="258" spans="1:16" ht="13.5">
      <c r="A258" s="209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</row>
    <row r="259" spans="1:16" ht="13.5">
      <c r="A259" s="209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</row>
    <row r="260" spans="1:16" ht="13.5">
      <c r="A260" s="209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</row>
    <row r="261" spans="1:16" ht="13.5">
      <c r="A261" s="209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</row>
    <row r="262" spans="1:16" ht="13.5">
      <c r="A262" s="209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</row>
    <row r="263" spans="1:16" ht="13.5">
      <c r="A263" s="209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</row>
    <row r="264" spans="1:16" ht="13.5">
      <c r="A264" s="209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</row>
    <row r="265" spans="1:16" ht="13.5">
      <c r="A265" s="209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</row>
    <row r="266" spans="1:16" ht="13.5">
      <c r="A266" s="209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</row>
    <row r="267" spans="1:16" ht="13.5">
      <c r="A267" s="209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</row>
    <row r="268" spans="1:16" ht="13.5">
      <c r="A268" s="209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</row>
    <row r="269" spans="1:16" ht="13.5">
      <c r="A269" s="209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</row>
    <row r="270" spans="1:16" ht="13.5">
      <c r="A270" s="209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</row>
    <row r="271" spans="1:16" ht="13.5">
      <c r="A271" s="209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</row>
    <row r="272" spans="1:16" ht="13.5">
      <c r="A272" s="209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</row>
    <row r="273" spans="1:16" ht="13.5">
      <c r="A273" s="209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</row>
    <row r="274" spans="1:16" ht="13.5">
      <c r="A274" s="209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</row>
    <row r="275" spans="1:16" ht="13.5">
      <c r="A275" s="209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</row>
    <row r="276" spans="1:16" ht="13.5">
      <c r="A276" s="209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</row>
    <row r="277" spans="1:16" ht="13.5">
      <c r="A277" s="209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</row>
    <row r="278" spans="1:16" ht="13.5">
      <c r="A278" s="209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</row>
    <row r="279" spans="1:16" ht="13.5">
      <c r="A279" s="209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</row>
    <row r="280" spans="1:16" ht="13.5">
      <c r="A280" s="209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</row>
    <row r="281" spans="1:16" ht="13.5">
      <c r="A281" s="209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</row>
    <row r="282" spans="1:16" ht="13.5">
      <c r="A282" s="209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</row>
    <row r="283" spans="1:16" ht="13.5">
      <c r="A283" s="209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</row>
    <row r="284" spans="1:16" ht="13.5">
      <c r="A284" s="209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</row>
    <row r="285" spans="1:16" ht="13.5">
      <c r="A285" s="209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</row>
    <row r="286" spans="1:16" ht="13.5">
      <c r="A286" s="209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26.8515625" style="40" customWidth="1"/>
    <col min="2" max="2" width="7.7109375" style="40" customWidth="1"/>
    <col min="3" max="3" width="7.140625" style="40" customWidth="1"/>
    <col min="4" max="4" width="7.28125" style="40" customWidth="1"/>
    <col min="5" max="5" width="7.57421875" style="40" customWidth="1"/>
    <col min="6" max="16" width="7.421875" style="40" customWidth="1"/>
    <col min="17" max="17" width="13.00390625" style="40" customWidth="1"/>
    <col min="18" max="18" width="14.7109375" style="40" customWidth="1"/>
    <col min="19" max="19" width="15.00390625" style="40" customWidth="1"/>
    <col min="20" max="22" width="9.7109375" style="40" customWidth="1"/>
    <col min="23" max="23" width="14.00390625" style="107" customWidth="1"/>
    <col min="24" max="24" width="15.57421875" style="50" customWidth="1"/>
    <col min="25" max="25" width="16.140625" style="40" customWidth="1"/>
    <col min="26" max="26" width="14.421875" style="95" customWidth="1"/>
    <col min="27" max="16384" width="9.140625" style="95" customWidth="1"/>
  </cols>
  <sheetData>
    <row r="1" ht="13.5">
      <c r="A1" s="109" t="s">
        <v>41</v>
      </c>
    </row>
    <row r="2" ht="14.25" customHeight="1"/>
    <row r="3" ht="13.5">
      <c r="A3" s="111" t="s">
        <v>136</v>
      </c>
    </row>
    <row r="4" spans="1:25" ht="15.75" customHeight="1">
      <c r="A4" s="5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114"/>
      <c r="Y4" s="115"/>
    </row>
    <row r="5" spans="1:26" ht="13.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113</v>
      </c>
      <c r="J5" s="118" t="s">
        <v>116</v>
      </c>
      <c r="K5" s="118" t="s">
        <v>117</v>
      </c>
      <c r="L5" s="118" t="s">
        <v>119</v>
      </c>
      <c r="M5" s="118" t="s">
        <v>120</v>
      </c>
      <c r="N5" s="118" t="s">
        <v>121</v>
      </c>
      <c r="O5" s="118" t="s">
        <v>122</v>
      </c>
      <c r="P5" s="118" t="s">
        <v>129</v>
      </c>
      <c r="Q5" s="119" t="s">
        <v>131</v>
      </c>
      <c r="R5" s="120" t="s">
        <v>132</v>
      </c>
      <c r="S5" s="120" t="s">
        <v>133</v>
      </c>
      <c r="T5" s="121"/>
      <c r="U5" s="121"/>
      <c r="V5" s="121"/>
      <c r="W5" s="122"/>
      <c r="X5" s="122"/>
      <c r="Y5" s="122"/>
      <c r="Z5" s="122"/>
    </row>
    <row r="6" spans="1:26" ht="13.5">
      <c r="A6" s="116" t="s">
        <v>43</v>
      </c>
      <c r="B6" s="123">
        <v>677.9374489292919</v>
      </c>
      <c r="C6" s="123">
        <v>657.3708738459486</v>
      </c>
      <c r="D6" s="123">
        <v>749.5376870443706</v>
      </c>
      <c r="E6" s="123">
        <v>764.88688377007</v>
      </c>
      <c r="F6" s="123">
        <v>708.6692766663082</v>
      </c>
      <c r="G6" s="123">
        <v>743.1187673278494</v>
      </c>
      <c r="H6" s="123">
        <v>823.9448042307583</v>
      </c>
      <c r="I6" s="123">
        <v>892.3755321107726</v>
      </c>
      <c r="J6" s="123">
        <v>916.6817767333382</v>
      </c>
      <c r="K6" s="123">
        <v>733.4985552218518</v>
      </c>
      <c r="L6" s="123">
        <v>978.3117316665243</v>
      </c>
      <c r="M6" s="123">
        <v>900.3542898630685</v>
      </c>
      <c r="N6" s="123">
        <v>769.7681823040797</v>
      </c>
      <c r="O6" s="123">
        <v>961.4439919468822</v>
      </c>
      <c r="P6" s="123">
        <v>990.421020653564</v>
      </c>
      <c r="Q6" s="124">
        <v>100</v>
      </c>
      <c r="R6" s="125">
        <v>0.03013907096970314</v>
      </c>
      <c r="S6" s="125">
        <v>0.01237774074978315</v>
      </c>
      <c r="T6" s="126"/>
      <c r="U6" s="126"/>
      <c r="V6" s="126"/>
      <c r="W6" s="126"/>
      <c r="X6" s="126"/>
      <c r="Y6" s="126"/>
      <c r="Z6" s="126"/>
    </row>
    <row r="7" spans="1:26" ht="12" customHeight="1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130"/>
      <c r="S7" s="131"/>
      <c r="T7" s="126"/>
      <c r="U7" s="126"/>
      <c r="V7" s="126"/>
      <c r="W7" s="126"/>
      <c r="X7" s="126"/>
      <c r="Y7" s="126"/>
      <c r="Z7" s="126"/>
    </row>
    <row r="8" spans="1:26" ht="13.5">
      <c r="A8" s="40" t="s">
        <v>29</v>
      </c>
      <c r="B8" s="46">
        <v>121.56930873672471</v>
      </c>
      <c r="C8" s="46">
        <v>110.29881976724344</v>
      </c>
      <c r="D8" s="46">
        <v>150.5738605744225</v>
      </c>
      <c r="E8" s="46">
        <v>141.1486203871362</v>
      </c>
      <c r="F8" s="46">
        <v>148.73918347056895</v>
      </c>
      <c r="G8" s="46">
        <v>140.61714770017858</v>
      </c>
      <c r="H8" s="46">
        <v>154.75787629431508</v>
      </c>
      <c r="I8" s="46">
        <v>183.93427771602643</v>
      </c>
      <c r="J8" s="46">
        <v>200.3782977929265</v>
      </c>
      <c r="K8" s="46">
        <v>115.38768708650177</v>
      </c>
      <c r="L8" s="46">
        <v>165.0624332450833</v>
      </c>
      <c r="M8" s="46">
        <v>171.01472204810034</v>
      </c>
      <c r="N8" s="46">
        <v>150.6320890241218</v>
      </c>
      <c r="O8" s="46">
        <v>203.23578111080877</v>
      </c>
      <c r="P8" s="46">
        <v>174.14228892000676</v>
      </c>
      <c r="Q8" s="129">
        <v>17.582652759640833</v>
      </c>
      <c r="R8" s="133">
        <v>-0.14315142752810628</v>
      </c>
      <c r="S8" s="133">
        <v>0.05500861399178447</v>
      </c>
      <c r="T8" s="126"/>
      <c r="U8" s="126"/>
      <c r="V8" s="126"/>
      <c r="W8" s="126"/>
      <c r="X8" s="126"/>
      <c r="Y8" s="126"/>
      <c r="Z8" s="126"/>
    </row>
    <row r="9" spans="1:26" ht="13.5">
      <c r="A9" s="40" t="s">
        <v>35</v>
      </c>
      <c r="B9" s="46">
        <v>27.410493140334175</v>
      </c>
      <c r="C9" s="46">
        <v>32.23464626955235</v>
      </c>
      <c r="D9" s="46">
        <v>37.12026112862569</v>
      </c>
      <c r="E9" s="46">
        <v>37.98585154374757</v>
      </c>
      <c r="F9" s="46">
        <v>36.96634507782247</v>
      </c>
      <c r="G9" s="46">
        <v>54.6142294657151</v>
      </c>
      <c r="H9" s="46">
        <v>72.87340023683396</v>
      </c>
      <c r="I9" s="46">
        <v>104.16457903708711</v>
      </c>
      <c r="J9" s="46">
        <v>59.86745467725183</v>
      </c>
      <c r="K9" s="46">
        <v>49.2463148604319</v>
      </c>
      <c r="L9" s="46">
        <v>198.5127128671472</v>
      </c>
      <c r="M9" s="46">
        <v>168.6811623376549</v>
      </c>
      <c r="N9" s="46">
        <v>96.35993446841844</v>
      </c>
      <c r="O9" s="46">
        <v>107.87570492966759</v>
      </c>
      <c r="P9" s="46">
        <v>151.605002245107</v>
      </c>
      <c r="Q9" s="129">
        <v>15.307126876716037</v>
      </c>
      <c r="R9" s="133">
        <v>0.4053674304510906</v>
      </c>
      <c r="S9" s="133">
        <v>-0.23629575126220137</v>
      </c>
      <c r="T9" s="126"/>
      <c r="U9" s="126"/>
      <c r="V9" s="126"/>
      <c r="W9" s="126"/>
      <c r="X9" s="126"/>
      <c r="Y9" s="126"/>
      <c r="Z9" s="126"/>
    </row>
    <row r="10" spans="1:26" ht="13.5">
      <c r="A10" s="40" t="s">
        <v>38</v>
      </c>
      <c r="B10" s="46">
        <v>72.88327550772946</v>
      </c>
      <c r="C10" s="46">
        <v>67.7682526955247</v>
      </c>
      <c r="D10" s="46">
        <v>72.55685020053828</v>
      </c>
      <c r="E10" s="46">
        <v>81.09826469952577</v>
      </c>
      <c r="F10" s="46">
        <v>75.00512292636066</v>
      </c>
      <c r="G10" s="46">
        <v>69.54657686408352</v>
      </c>
      <c r="H10" s="46">
        <v>58.73657678130242</v>
      </c>
      <c r="I10" s="46">
        <v>70.56096293241168</v>
      </c>
      <c r="J10" s="46">
        <v>92.33815984216861</v>
      </c>
      <c r="K10" s="46">
        <v>61.56179713661115</v>
      </c>
      <c r="L10" s="46">
        <v>54.090918997446195</v>
      </c>
      <c r="M10" s="46">
        <v>79.08244903155763</v>
      </c>
      <c r="N10" s="46">
        <v>60.1639609655093</v>
      </c>
      <c r="O10" s="46">
        <v>85.82838126657673</v>
      </c>
      <c r="P10" s="46">
        <v>83.7683071779568</v>
      </c>
      <c r="Q10" s="129">
        <v>8.457848271705636</v>
      </c>
      <c r="R10" s="133">
        <v>-0.024002247953640032</v>
      </c>
      <c r="S10" s="133">
        <v>0.5486574961300208</v>
      </c>
      <c r="T10" s="126"/>
      <c r="U10" s="126"/>
      <c r="V10" s="126"/>
      <c r="W10" s="126"/>
      <c r="X10" s="126"/>
      <c r="Y10" s="126"/>
      <c r="Z10" s="126"/>
    </row>
    <row r="11" spans="1:26" ht="13.5">
      <c r="A11" s="40" t="s">
        <v>24</v>
      </c>
      <c r="B11" s="46">
        <v>67.00365851584665</v>
      </c>
      <c r="C11" s="46">
        <v>69.9750587378627</v>
      </c>
      <c r="D11" s="46">
        <v>68.77959913908916</v>
      </c>
      <c r="E11" s="46">
        <v>72.74942805214161</v>
      </c>
      <c r="F11" s="46">
        <v>54.31692007705351</v>
      </c>
      <c r="G11" s="46">
        <v>62.55965798894993</v>
      </c>
      <c r="H11" s="46">
        <v>61.1134733852215</v>
      </c>
      <c r="I11" s="46">
        <v>66.51394128130556</v>
      </c>
      <c r="J11" s="46">
        <v>87.52479111452554</v>
      </c>
      <c r="K11" s="46">
        <v>41.17120185076307</v>
      </c>
      <c r="L11" s="46">
        <v>49.046470805981706</v>
      </c>
      <c r="M11" s="46">
        <v>54.45276892785337</v>
      </c>
      <c r="N11" s="46">
        <v>56.19249052164172</v>
      </c>
      <c r="O11" s="46">
        <v>73.67062367331636</v>
      </c>
      <c r="P11" s="46">
        <v>82.94833988936354</v>
      </c>
      <c r="Q11" s="129">
        <v>8.37505850134594</v>
      </c>
      <c r="R11" s="133">
        <v>0.12593508448073032</v>
      </c>
      <c r="S11" s="133">
        <v>0.6912193380333322</v>
      </c>
      <c r="T11" s="126"/>
      <c r="U11" s="126"/>
      <c r="V11" s="126"/>
      <c r="W11" s="126"/>
      <c r="X11" s="126"/>
      <c r="Y11" s="126"/>
      <c r="Z11" s="126"/>
    </row>
    <row r="12" spans="1:26" ht="13.5">
      <c r="A12" s="40" t="s">
        <v>25</v>
      </c>
      <c r="B12" s="46">
        <v>39.13079372168793</v>
      </c>
      <c r="C12" s="46">
        <v>41.420997575741346</v>
      </c>
      <c r="D12" s="46">
        <v>50.855646114184964</v>
      </c>
      <c r="E12" s="46">
        <v>44.489345895733216</v>
      </c>
      <c r="F12" s="46">
        <v>42.114947924131634</v>
      </c>
      <c r="G12" s="46">
        <v>57.46523144342219</v>
      </c>
      <c r="H12" s="46">
        <v>90.30706517922049</v>
      </c>
      <c r="I12" s="46">
        <v>87.74803807988614</v>
      </c>
      <c r="J12" s="46">
        <v>78.9423087929005</v>
      </c>
      <c r="K12" s="46">
        <v>74.81030508122262</v>
      </c>
      <c r="L12" s="46">
        <v>130.2831043734991</v>
      </c>
      <c r="M12" s="46">
        <v>98.71471057436806</v>
      </c>
      <c r="N12" s="46">
        <v>62.08168971794652</v>
      </c>
      <c r="O12" s="46">
        <v>72.8901619704291</v>
      </c>
      <c r="P12" s="46">
        <v>76.38763051962906</v>
      </c>
      <c r="Q12" s="129">
        <v>7.712642293195877</v>
      </c>
      <c r="R12" s="133">
        <v>0.04798272434377138</v>
      </c>
      <c r="S12" s="133">
        <v>-0.4136796871170728</v>
      </c>
      <c r="T12" s="126"/>
      <c r="U12" s="126"/>
      <c r="V12" s="126"/>
      <c r="W12" s="126"/>
      <c r="X12" s="126"/>
      <c r="Y12" s="126"/>
      <c r="Z12" s="126"/>
    </row>
    <row r="13" spans="1:26" ht="13.5">
      <c r="A13" s="40" t="s">
        <v>36</v>
      </c>
      <c r="B13" s="46">
        <v>22.03663692275466</v>
      </c>
      <c r="C13" s="46">
        <v>12.544836862993508</v>
      </c>
      <c r="D13" s="46">
        <v>13.756846033791689</v>
      </c>
      <c r="E13" s="46">
        <v>13.86257941218445</v>
      </c>
      <c r="F13" s="46">
        <v>15.660953434309244</v>
      </c>
      <c r="G13" s="46">
        <v>46.03951762151086</v>
      </c>
      <c r="H13" s="46">
        <v>13.20217434225918</v>
      </c>
      <c r="I13" s="46">
        <v>17.371100401404078</v>
      </c>
      <c r="J13" s="46">
        <v>12.943459774804571</v>
      </c>
      <c r="K13" s="46">
        <v>15.343797872986196</v>
      </c>
      <c r="L13" s="46">
        <v>13.291538978499881</v>
      </c>
      <c r="M13" s="46">
        <v>36.355350130585435</v>
      </c>
      <c r="N13" s="46">
        <v>31.886817343234533</v>
      </c>
      <c r="O13" s="46">
        <v>33.959309104387174</v>
      </c>
      <c r="P13" s="46">
        <v>37.93718493370327</v>
      </c>
      <c r="Q13" s="129">
        <v>3.830409910794209</v>
      </c>
      <c r="R13" s="133">
        <v>0.11713653587852879</v>
      </c>
      <c r="S13" s="133">
        <v>1.8542356904696797</v>
      </c>
      <c r="T13" s="126"/>
      <c r="U13" s="126"/>
      <c r="V13" s="126"/>
      <c r="W13" s="126"/>
      <c r="X13" s="126"/>
      <c r="Y13" s="126"/>
      <c r="Z13" s="126"/>
    </row>
    <row r="14" spans="1:26" ht="13.5">
      <c r="A14" s="40" t="s">
        <v>34</v>
      </c>
      <c r="B14" s="46">
        <v>13.944399690715414</v>
      </c>
      <c r="C14" s="46">
        <v>15.907833415499406</v>
      </c>
      <c r="D14" s="46">
        <v>12.079457637892274</v>
      </c>
      <c r="E14" s="46">
        <v>15.776118415396647</v>
      </c>
      <c r="F14" s="46">
        <v>11.55095445714413</v>
      </c>
      <c r="G14" s="46">
        <v>10.806497815465331</v>
      </c>
      <c r="H14" s="46">
        <v>55.94484365354293</v>
      </c>
      <c r="I14" s="46">
        <v>42.459202803608775</v>
      </c>
      <c r="J14" s="46">
        <v>48.47123146721289</v>
      </c>
      <c r="K14" s="46">
        <v>10.33507182020465</v>
      </c>
      <c r="L14" s="46">
        <v>53.230281643875315</v>
      </c>
      <c r="M14" s="46">
        <v>21.613063657726318</v>
      </c>
      <c r="N14" s="46">
        <v>20.986322137226814</v>
      </c>
      <c r="O14" s="46">
        <v>44.49975150131958</v>
      </c>
      <c r="P14" s="46">
        <v>37.76777773520386</v>
      </c>
      <c r="Q14" s="129">
        <v>3.813305346677867</v>
      </c>
      <c r="R14" s="133">
        <v>-0.1512811541411887</v>
      </c>
      <c r="S14" s="133">
        <v>-0.29048322554668604</v>
      </c>
      <c r="T14" s="126"/>
      <c r="U14" s="126"/>
      <c r="V14" s="126"/>
      <c r="W14" s="126"/>
      <c r="X14" s="126"/>
      <c r="Y14" s="126"/>
      <c r="Z14" s="126"/>
    </row>
    <row r="15" spans="1:26" ht="13.5">
      <c r="A15" s="40" t="s">
        <v>135</v>
      </c>
      <c r="B15" s="46">
        <v>9.634506342981117</v>
      </c>
      <c r="C15" s="46">
        <v>22.91880131138098</v>
      </c>
      <c r="D15" s="46">
        <v>11.785278115202681</v>
      </c>
      <c r="E15" s="46">
        <v>16.574073537238924</v>
      </c>
      <c r="F15" s="46">
        <v>7.53690121449108</v>
      </c>
      <c r="G15" s="46">
        <v>3.9139003624398705</v>
      </c>
      <c r="H15" s="46">
        <v>12.76464751695788</v>
      </c>
      <c r="I15" s="46">
        <v>12.393323512059403</v>
      </c>
      <c r="J15" s="46">
        <v>5.634471392698284</v>
      </c>
      <c r="K15" s="46">
        <v>11.84910578638734</v>
      </c>
      <c r="L15" s="46">
        <v>16.88420784627206</v>
      </c>
      <c r="M15" s="46">
        <v>15.065955696801785</v>
      </c>
      <c r="N15" s="46">
        <v>8.879740799738745</v>
      </c>
      <c r="O15" s="46">
        <v>9.193357046052808</v>
      </c>
      <c r="P15" s="46">
        <v>24.344232153779444</v>
      </c>
      <c r="Q15" s="129">
        <v>2.457968040471824</v>
      </c>
      <c r="R15" s="133">
        <v>1.6480242235595215</v>
      </c>
      <c r="S15" s="133">
        <v>0.44183442749755764</v>
      </c>
      <c r="T15" s="126"/>
      <c r="U15" s="126"/>
      <c r="V15" s="126"/>
      <c r="W15" s="126"/>
      <c r="X15" s="126"/>
      <c r="Y15" s="126"/>
      <c r="Z15" s="126"/>
    </row>
    <row r="16" spans="1:26" ht="13.5">
      <c r="A16" s="40" t="s">
        <v>95</v>
      </c>
      <c r="B16" s="46">
        <v>11.230444128902048</v>
      </c>
      <c r="C16" s="46">
        <v>10.781687949660023</v>
      </c>
      <c r="D16" s="46">
        <v>14.459269594307905</v>
      </c>
      <c r="E16" s="46">
        <v>7.933555204571774</v>
      </c>
      <c r="F16" s="46">
        <v>15.794810584159091</v>
      </c>
      <c r="G16" s="46">
        <v>18.279225255806274</v>
      </c>
      <c r="H16" s="46">
        <v>8.758876798451293</v>
      </c>
      <c r="I16" s="46">
        <v>15.011145528315566</v>
      </c>
      <c r="J16" s="46">
        <v>22.686942151671857</v>
      </c>
      <c r="K16" s="46">
        <v>17.70105933809762</v>
      </c>
      <c r="L16" s="46">
        <v>14.069571625047884</v>
      </c>
      <c r="M16" s="46">
        <v>12.216077926803663</v>
      </c>
      <c r="N16" s="46">
        <v>9.771558477363348</v>
      </c>
      <c r="O16" s="46">
        <v>19.220399145735986</v>
      </c>
      <c r="P16" s="46">
        <v>21.826386585285565</v>
      </c>
      <c r="Q16" s="129">
        <v>2.2037483181528863</v>
      </c>
      <c r="R16" s="133">
        <v>0.1355844600203171</v>
      </c>
      <c r="S16" s="133">
        <v>0.5513184883630942</v>
      </c>
      <c r="T16" s="126"/>
      <c r="U16" s="126"/>
      <c r="V16" s="126"/>
      <c r="W16" s="126"/>
      <c r="X16" s="126"/>
      <c r="Y16" s="126"/>
      <c r="Z16" s="126"/>
    </row>
    <row r="17" spans="1:26" ht="13.5">
      <c r="A17" s="40" t="s">
        <v>40</v>
      </c>
      <c r="B17" s="46">
        <v>16.988243565469585</v>
      </c>
      <c r="C17" s="46">
        <v>8.766008761560068</v>
      </c>
      <c r="D17" s="46">
        <v>11.957522832739999</v>
      </c>
      <c r="E17" s="46">
        <v>9.642426765852226</v>
      </c>
      <c r="F17" s="46">
        <v>14.922117832890894</v>
      </c>
      <c r="G17" s="46">
        <v>22.30134308247613</v>
      </c>
      <c r="H17" s="46">
        <v>8.335521656956267</v>
      </c>
      <c r="I17" s="46">
        <v>7.973310748618545</v>
      </c>
      <c r="J17" s="46">
        <v>21.990412574673634</v>
      </c>
      <c r="K17" s="46">
        <v>14.931740280523202</v>
      </c>
      <c r="L17" s="46">
        <v>15.859785943552104</v>
      </c>
      <c r="M17" s="46">
        <v>15.34727040138006</v>
      </c>
      <c r="N17" s="46">
        <v>21.560857614968096</v>
      </c>
      <c r="O17" s="46">
        <v>16.75659788857941</v>
      </c>
      <c r="P17" s="46">
        <v>21.407508060073077</v>
      </c>
      <c r="Q17" s="129">
        <v>2.1614553420874065</v>
      </c>
      <c r="R17" s="133">
        <v>0.27755694815971754</v>
      </c>
      <c r="S17" s="133">
        <v>0.34979804495888756</v>
      </c>
      <c r="T17" s="126"/>
      <c r="U17" s="126"/>
      <c r="V17" s="126"/>
      <c r="W17" s="126"/>
      <c r="X17" s="126"/>
      <c r="Y17" s="126"/>
      <c r="Z17" s="126"/>
    </row>
    <row r="18" spans="1:26" ht="13.5">
      <c r="A18" s="40" t="s">
        <v>90</v>
      </c>
      <c r="B18" s="46">
        <v>23.381867919681007</v>
      </c>
      <c r="C18" s="46">
        <v>16.9519560952806</v>
      </c>
      <c r="D18" s="46">
        <v>30.16724594431375</v>
      </c>
      <c r="E18" s="46">
        <v>26.33390375870405</v>
      </c>
      <c r="F18" s="46">
        <v>22.12126393096448</v>
      </c>
      <c r="G18" s="46">
        <v>54.98004585895081</v>
      </c>
      <c r="H18" s="46">
        <v>49.5542694889156</v>
      </c>
      <c r="I18" s="46">
        <v>26.43366119276762</v>
      </c>
      <c r="J18" s="46">
        <v>11.426212170568874</v>
      </c>
      <c r="K18" s="46">
        <v>17.91813835983806</v>
      </c>
      <c r="L18" s="46">
        <v>5.068435771338669</v>
      </c>
      <c r="M18" s="46">
        <v>14.105993118787172</v>
      </c>
      <c r="N18" s="46">
        <v>16.51818771648123</v>
      </c>
      <c r="O18" s="46">
        <v>18.53455007887498</v>
      </c>
      <c r="P18" s="46">
        <v>20.707772945001725</v>
      </c>
      <c r="Q18" s="129">
        <v>2.090805073112945</v>
      </c>
      <c r="R18" s="133">
        <v>0.11725252875729142</v>
      </c>
      <c r="S18" s="133">
        <v>3.0856338876979423</v>
      </c>
      <c r="T18" s="126"/>
      <c r="U18" s="126"/>
      <c r="V18" s="126"/>
      <c r="W18" s="126"/>
      <c r="X18" s="126"/>
      <c r="Y18" s="126"/>
      <c r="Z18" s="126"/>
    </row>
    <row r="19" spans="1:26" ht="13.5">
      <c r="A19" s="40" t="s">
        <v>33</v>
      </c>
      <c r="B19" s="46">
        <v>12.556772758173548</v>
      </c>
      <c r="C19" s="46">
        <v>19.102118206129102</v>
      </c>
      <c r="D19" s="46">
        <v>26.903553807087434</v>
      </c>
      <c r="E19" s="46">
        <v>21.913704876347158</v>
      </c>
      <c r="F19" s="46">
        <v>28.448026683338654</v>
      </c>
      <c r="G19" s="46">
        <v>26.893586478739067</v>
      </c>
      <c r="H19" s="46">
        <v>35.00382560104392</v>
      </c>
      <c r="I19" s="46">
        <v>23.708846929561386</v>
      </c>
      <c r="J19" s="46">
        <v>26.095601189190493</v>
      </c>
      <c r="K19" s="46">
        <v>23.6106974263526</v>
      </c>
      <c r="L19" s="46">
        <v>15.771546820376251</v>
      </c>
      <c r="M19" s="46">
        <v>13.88728808982661</v>
      </c>
      <c r="N19" s="46">
        <v>17.59056949683958</v>
      </c>
      <c r="O19" s="46">
        <v>25.81317912333391</v>
      </c>
      <c r="P19" s="46">
        <v>20.579743768254804</v>
      </c>
      <c r="Q19" s="129">
        <v>2.077878330437145</v>
      </c>
      <c r="R19" s="133">
        <v>-0.20274276678878056</v>
      </c>
      <c r="S19" s="133">
        <v>0.3048652743221445</v>
      </c>
      <c r="T19" s="126"/>
      <c r="U19" s="126"/>
      <c r="V19" s="126"/>
      <c r="W19" s="126"/>
      <c r="X19" s="126"/>
      <c r="Y19" s="126"/>
      <c r="Z19" s="126"/>
    </row>
    <row r="20" spans="1:26" ht="13.5">
      <c r="A20" s="40" t="s">
        <v>30</v>
      </c>
      <c r="B20" s="46">
        <v>8.265550748145468</v>
      </c>
      <c r="C20" s="46">
        <v>8.830609945529886</v>
      </c>
      <c r="D20" s="46">
        <v>8.26566292084602</v>
      </c>
      <c r="E20" s="46">
        <v>11.483657533904326</v>
      </c>
      <c r="F20" s="46">
        <v>16.049188076349463</v>
      </c>
      <c r="G20" s="46">
        <v>37.34817310121939</v>
      </c>
      <c r="H20" s="46">
        <v>7.974923882755359</v>
      </c>
      <c r="I20" s="46">
        <v>13.64798661581469</v>
      </c>
      <c r="J20" s="46">
        <v>12.619020812474485</v>
      </c>
      <c r="K20" s="46">
        <v>11.780562885391948</v>
      </c>
      <c r="L20" s="46">
        <v>13.104304847151225</v>
      </c>
      <c r="M20" s="46">
        <v>16.767946295462</v>
      </c>
      <c r="N20" s="46">
        <v>20.366587156400914</v>
      </c>
      <c r="O20" s="46">
        <v>18.539675876211138</v>
      </c>
      <c r="P20" s="46">
        <v>20.563564269078437</v>
      </c>
      <c r="Q20" s="129">
        <v>2.0762447323168534</v>
      </c>
      <c r="R20" s="133">
        <v>0.10916525220725215</v>
      </c>
      <c r="S20" s="133">
        <v>0.5692220616760757</v>
      </c>
      <c r="T20" s="126"/>
      <c r="U20" s="126"/>
      <c r="V20" s="126"/>
      <c r="W20" s="126"/>
      <c r="X20" s="126"/>
      <c r="Y20" s="126"/>
      <c r="Z20" s="126"/>
    </row>
    <row r="21" spans="1:26" ht="13.5">
      <c r="A21" s="40" t="s">
        <v>126</v>
      </c>
      <c r="B21" s="46">
        <v>6.571376298677638</v>
      </c>
      <c r="C21" s="46">
        <v>4.334012943423107</v>
      </c>
      <c r="D21" s="46">
        <v>5.9635690176562886</v>
      </c>
      <c r="E21" s="46">
        <v>7.039825973588865</v>
      </c>
      <c r="F21" s="46">
        <v>11.784413821394308</v>
      </c>
      <c r="G21" s="46">
        <v>5.897381530018197</v>
      </c>
      <c r="H21" s="46">
        <v>6.594316950502274</v>
      </c>
      <c r="I21" s="46">
        <v>5.488644886146521</v>
      </c>
      <c r="J21" s="46">
        <v>5.8528133128380455</v>
      </c>
      <c r="K21" s="46">
        <v>3.2035585951329333</v>
      </c>
      <c r="L21" s="46">
        <v>7.997716415782004</v>
      </c>
      <c r="M21" s="46">
        <v>7.380453504362081</v>
      </c>
      <c r="N21" s="46">
        <v>7.7156634221745914</v>
      </c>
      <c r="O21" s="46">
        <v>14.27036644980099</v>
      </c>
      <c r="P21" s="46">
        <v>18.275822933989822</v>
      </c>
      <c r="Q21" s="129">
        <v>1.8452579814925454</v>
      </c>
      <c r="R21" s="133">
        <v>0.2806835058005599</v>
      </c>
      <c r="S21" s="133">
        <v>1.2851301526428078</v>
      </c>
      <c r="T21" s="126"/>
      <c r="U21" s="126"/>
      <c r="V21" s="126"/>
      <c r="W21" s="126"/>
      <c r="X21" s="126"/>
      <c r="Y21" s="126"/>
      <c r="Z21" s="126"/>
    </row>
    <row r="22" spans="1:26" ht="13.5">
      <c r="A22" s="40" t="s">
        <v>32</v>
      </c>
      <c r="B22" s="46">
        <v>11.177622819063403</v>
      </c>
      <c r="C22" s="46">
        <v>12.925024123922247</v>
      </c>
      <c r="D22" s="46">
        <v>23.62598292372252</v>
      </c>
      <c r="E22" s="46">
        <v>18.851549815520055</v>
      </c>
      <c r="F22" s="46">
        <v>12.801772730466924</v>
      </c>
      <c r="G22" s="46">
        <v>8.241670045631139</v>
      </c>
      <c r="H22" s="46">
        <v>11.025162750700906</v>
      </c>
      <c r="I22" s="46">
        <v>11.625810982924895</v>
      </c>
      <c r="J22" s="46">
        <v>19.396176913450326</v>
      </c>
      <c r="K22" s="46">
        <v>22.872881647125997</v>
      </c>
      <c r="L22" s="46">
        <v>16.935582680381614</v>
      </c>
      <c r="M22" s="46">
        <v>16.242946414900462</v>
      </c>
      <c r="N22" s="46">
        <v>18.681232011204845</v>
      </c>
      <c r="O22" s="46">
        <v>15.780090472498282</v>
      </c>
      <c r="P22" s="46">
        <v>17.441647156717966</v>
      </c>
      <c r="Q22" s="129">
        <v>1.7610336203495038</v>
      </c>
      <c r="R22" s="133">
        <v>0.10529449670237723</v>
      </c>
      <c r="S22" s="133">
        <v>0.029881728068475777</v>
      </c>
      <c r="T22" s="126"/>
      <c r="U22" s="126"/>
      <c r="V22" s="126"/>
      <c r="W22" s="126"/>
      <c r="X22" s="126"/>
      <c r="Y22" s="126"/>
      <c r="Z22" s="126"/>
    </row>
    <row r="23" spans="1:26" ht="13.5">
      <c r="A23" s="40" t="s">
        <v>106</v>
      </c>
      <c r="B23" s="46">
        <v>7.936023635304979</v>
      </c>
      <c r="C23" s="46">
        <v>5.929621604857739</v>
      </c>
      <c r="D23" s="46">
        <v>6.504856256767228</v>
      </c>
      <c r="E23" s="46">
        <v>7.78006523887838</v>
      </c>
      <c r="F23" s="46">
        <v>6.833341180776136</v>
      </c>
      <c r="G23" s="46">
        <v>6.285020623767141</v>
      </c>
      <c r="H23" s="46">
        <v>10.024245497879459</v>
      </c>
      <c r="I23" s="46">
        <v>14.634877724425726</v>
      </c>
      <c r="J23" s="46">
        <v>9.015017794219037</v>
      </c>
      <c r="K23" s="46">
        <v>8.579335280974352</v>
      </c>
      <c r="L23" s="46">
        <v>22.220804610270523</v>
      </c>
      <c r="M23" s="46">
        <v>18.912387507109777</v>
      </c>
      <c r="N23" s="46">
        <v>12.491859282772474</v>
      </c>
      <c r="O23" s="46">
        <v>12.9960835379052</v>
      </c>
      <c r="P23" s="46">
        <v>17.19698457598992</v>
      </c>
      <c r="Q23" s="129">
        <v>1.7363307338369987</v>
      </c>
      <c r="R23" s="133">
        <v>0.323243616111893</v>
      </c>
      <c r="S23" s="133">
        <v>-0.22608632416301344</v>
      </c>
      <c r="T23" s="126"/>
      <c r="U23" s="126"/>
      <c r="V23" s="126"/>
      <c r="W23" s="126"/>
      <c r="X23" s="126"/>
      <c r="Y23" s="126"/>
      <c r="Z23" s="126"/>
    </row>
    <row r="24" spans="1:26" ht="13.5">
      <c r="A24" s="40" t="s">
        <v>134</v>
      </c>
      <c r="B24" s="46">
        <v>6.605624011612646</v>
      </c>
      <c r="C24" s="46">
        <v>11.39003456430349</v>
      </c>
      <c r="D24" s="46">
        <v>8.62133431357984</v>
      </c>
      <c r="E24" s="46">
        <v>5.124131677241575</v>
      </c>
      <c r="F24" s="46">
        <v>15.115959622498966</v>
      </c>
      <c r="G24" s="46">
        <v>4.294119836425553</v>
      </c>
      <c r="H24" s="46">
        <v>4.537260579357929</v>
      </c>
      <c r="I24" s="46">
        <v>4.726435265257542</v>
      </c>
      <c r="J24" s="46">
        <v>7.969991493822597</v>
      </c>
      <c r="K24" s="46">
        <v>2.4446729269079146</v>
      </c>
      <c r="L24" s="46">
        <v>6.295266487544159</v>
      </c>
      <c r="M24" s="46">
        <v>10.096821146043311</v>
      </c>
      <c r="N24" s="46">
        <v>10.484307420753922</v>
      </c>
      <c r="O24" s="46">
        <v>9.747365280012435</v>
      </c>
      <c r="P24" s="46">
        <v>15.990471824150513</v>
      </c>
      <c r="Q24" s="129">
        <v>1.614512564929068</v>
      </c>
      <c r="R24" s="133">
        <v>0.64049169850441</v>
      </c>
      <c r="S24" s="133">
        <v>1.5400786218962024</v>
      </c>
      <c r="T24" s="126"/>
      <c r="U24" s="126"/>
      <c r="V24" s="126"/>
      <c r="W24" s="126"/>
      <c r="X24" s="126"/>
      <c r="Y24" s="126"/>
      <c r="Z24" s="126"/>
    </row>
    <row r="25" spans="1:26" ht="13.5">
      <c r="A25" s="40" t="s">
        <v>128</v>
      </c>
      <c r="B25" s="46">
        <v>0.10198331907952862</v>
      </c>
      <c r="C25" s="46">
        <v>0.2975934193445653</v>
      </c>
      <c r="D25" s="46">
        <v>0.6772269037894029</v>
      </c>
      <c r="E25" s="46">
        <v>0.8519530153255505</v>
      </c>
      <c r="F25" s="46">
        <v>0.9541672561156894</v>
      </c>
      <c r="G25" s="46">
        <v>2.5246073035177155</v>
      </c>
      <c r="H25" s="46">
        <v>4.26470119688004</v>
      </c>
      <c r="I25" s="46">
        <v>6.571310117855277</v>
      </c>
      <c r="J25" s="46">
        <v>2.8402563139790162</v>
      </c>
      <c r="K25" s="46">
        <v>3.526697512459347</v>
      </c>
      <c r="L25" s="46">
        <v>3.739721810875772</v>
      </c>
      <c r="M25" s="46">
        <v>2.924054911897443</v>
      </c>
      <c r="N25" s="46">
        <v>7.540326765019929</v>
      </c>
      <c r="O25" s="46">
        <v>10.73329342702226</v>
      </c>
      <c r="P25" s="46">
        <v>13.373695340927352</v>
      </c>
      <c r="Q25" s="129">
        <v>1.3503040688799446</v>
      </c>
      <c r="R25" s="133">
        <v>0.24600109294110828</v>
      </c>
      <c r="S25" s="133">
        <v>2.576120368641935</v>
      </c>
      <c r="T25" s="126"/>
      <c r="U25" s="126"/>
      <c r="V25" s="126"/>
      <c r="W25" s="126"/>
      <c r="X25" s="126"/>
      <c r="Y25" s="126"/>
      <c r="Z25" s="126"/>
    </row>
    <row r="26" spans="1:26" ht="13.5">
      <c r="A26" s="40" t="s">
        <v>127</v>
      </c>
      <c r="B26" s="46">
        <v>5.477542317980951</v>
      </c>
      <c r="C26" s="46">
        <v>4.267509940045366</v>
      </c>
      <c r="D26" s="46">
        <v>4.721634216768909</v>
      </c>
      <c r="E26" s="46">
        <v>4.133756562221654</v>
      </c>
      <c r="F26" s="46">
        <v>2.9613965359957577</v>
      </c>
      <c r="G26" s="46">
        <v>3.748128539937562</v>
      </c>
      <c r="H26" s="46">
        <v>4.042253921333153</v>
      </c>
      <c r="I26" s="46">
        <v>3.389627381450045</v>
      </c>
      <c r="J26" s="46">
        <v>13.322134108859418</v>
      </c>
      <c r="K26" s="46">
        <v>5.756404312877243</v>
      </c>
      <c r="L26" s="46">
        <v>5.687045563204026</v>
      </c>
      <c r="M26" s="46">
        <v>6.994181708016573</v>
      </c>
      <c r="N26" s="46">
        <v>5.116381318890284</v>
      </c>
      <c r="O26" s="46">
        <v>11.520986326654924</v>
      </c>
      <c r="P26" s="46">
        <v>12.235891477245543</v>
      </c>
      <c r="Q26" s="129">
        <v>1.2354232414383997</v>
      </c>
      <c r="R26" s="133">
        <v>0.062052425922650034</v>
      </c>
      <c r="S26" s="133">
        <v>1.1515374444005615</v>
      </c>
      <c r="T26" s="126"/>
      <c r="U26" s="126"/>
      <c r="V26" s="126"/>
      <c r="W26" s="126"/>
      <c r="X26" s="126"/>
      <c r="Y26" s="126"/>
      <c r="Z26" s="126"/>
    </row>
    <row r="27" spans="1:26" ht="13.5">
      <c r="A27" s="40" t="s">
        <v>26</v>
      </c>
      <c r="B27" s="46">
        <v>6.210433036282503</v>
      </c>
      <c r="C27" s="46">
        <v>4.144752023008134</v>
      </c>
      <c r="D27" s="46">
        <v>5.234713075863376</v>
      </c>
      <c r="E27" s="46">
        <v>4.34742550961134</v>
      </c>
      <c r="F27" s="46">
        <v>4.652867897585037</v>
      </c>
      <c r="G27" s="46">
        <v>6.31494841222612</v>
      </c>
      <c r="H27" s="46">
        <v>5.008708893290564</v>
      </c>
      <c r="I27" s="46">
        <v>5.0923540707301145</v>
      </c>
      <c r="J27" s="46">
        <v>4.06424952627095</v>
      </c>
      <c r="K27" s="46">
        <v>4.773681033368687</v>
      </c>
      <c r="L27" s="46">
        <v>3.942993745624933</v>
      </c>
      <c r="M27" s="46">
        <v>8.23514671107835</v>
      </c>
      <c r="N27" s="46">
        <v>8.607388608247316</v>
      </c>
      <c r="O27" s="46">
        <v>13.240313452413268</v>
      </c>
      <c r="P27" s="46">
        <v>10.512031932669915</v>
      </c>
      <c r="Q27" s="129">
        <v>1.0613700349103234</v>
      </c>
      <c r="R27" s="133">
        <v>-0.206058680525126</v>
      </c>
      <c r="S27" s="133">
        <v>1.6660026900458202</v>
      </c>
      <c r="T27" s="126"/>
      <c r="U27" s="126"/>
      <c r="V27" s="126"/>
      <c r="W27" s="126"/>
      <c r="X27" s="126"/>
      <c r="Y27" s="126"/>
      <c r="Z27" s="126"/>
    </row>
    <row r="28" spans="1:26" ht="13.5">
      <c r="A28" s="134" t="s">
        <v>105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6"/>
      <c r="S28" s="136"/>
      <c r="T28" s="126"/>
      <c r="U28" s="126"/>
      <c r="V28" s="126"/>
      <c r="W28" s="126"/>
      <c r="X28" s="126"/>
      <c r="Y28" s="126"/>
      <c r="Z28" s="126"/>
    </row>
    <row r="29" spans="1:27" ht="13.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37"/>
      <c r="U29" s="137"/>
      <c r="V29" s="137"/>
      <c r="W29" s="132"/>
      <c r="X29" s="133"/>
      <c r="Y29" s="107"/>
      <c r="AA29" s="138"/>
    </row>
    <row r="30" spans="17:27" ht="13.5">
      <c r="Q30" s="137"/>
      <c r="R30" s="137"/>
      <c r="S30" s="137"/>
      <c r="T30" s="137"/>
      <c r="U30" s="137"/>
      <c r="V30" s="137"/>
      <c r="X30" s="139"/>
      <c r="Y30" s="107"/>
      <c r="AA30" s="138"/>
    </row>
    <row r="31" spans="1:25" ht="13.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X31" s="107"/>
      <c r="Y31" s="107"/>
    </row>
    <row r="32" spans="1:25" ht="13.5">
      <c r="A32" s="82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X32" s="107"/>
      <c r="Y32" s="107"/>
    </row>
    <row r="33" spans="2:25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X33" s="107"/>
      <c r="Y33" s="107"/>
    </row>
    <row r="34" spans="2:25" ht="13.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X34" s="107"/>
      <c r="Y34" s="107"/>
    </row>
    <row r="35" spans="2:25" ht="13.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07"/>
      <c r="R35" s="107"/>
      <c r="S35" s="107"/>
      <c r="T35" s="107"/>
      <c r="U35" s="107"/>
      <c r="V35" s="107"/>
      <c r="X35" s="107"/>
      <c r="Y35" s="107"/>
    </row>
    <row r="36" spans="2:25" ht="13.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107"/>
      <c r="R36" s="107"/>
      <c r="S36" s="107"/>
      <c r="T36" s="107"/>
      <c r="U36" s="107"/>
      <c r="V36" s="107"/>
      <c r="X36" s="107"/>
      <c r="Y36" s="107"/>
    </row>
    <row r="37" spans="2:25" ht="13.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107"/>
      <c r="R37" s="107"/>
      <c r="S37" s="107"/>
      <c r="T37" s="107"/>
      <c r="U37" s="107"/>
      <c r="V37" s="107"/>
      <c r="X37" s="107"/>
      <c r="Y37" s="107"/>
    </row>
    <row r="38" spans="2:25" ht="13.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107"/>
      <c r="R38" s="107"/>
      <c r="S38" s="107"/>
      <c r="T38" s="107"/>
      <c r="U38" s="107"/>
      <c r="V38" s="107"/>
      <c r="X38" s="107"/>
      <c r="Y38" s="107"/>
    </row>
    <row r="39" spans="2:25" ht="13.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107"/>
      <c r="R39" s="107"/>
      <c r="S39" s="107"/>
      <c r="T39" s="107"/>
      <c r="U39" s="107"/>
      <c r="V39" s="107"/>
      <c r="X39" s="107"/>
      <c r="Y39" s="107"/>
    </row>
    <row r="40" spans="2:25" ht="13.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X40" s="107"/>
      <c r="Y40" s="107"/>
    </row>
    <row r="41" spans="2:25" ht="13.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X41" s="107"/>
      <c r="Y41" s="107"/>
    </row>
    <row r="42" spans="2:25" ht="13.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X42" s="107"/>
      <c r="Y42" s="107"/>
    </row>
    <row r="43" spans="2:25" ht="13.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X43" s="107"/>
      <c r="Y43" s="107"/>
    </row>
    <row r="44" spans="2:25" ht="13.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X44" s="95"/>
      <c r="Y44" s="95"/>
    </row>
    <row r="45" spans="2:25" ht="13.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X45" s="95"/>
      <c r="Y45" s="95"/>
    </row>
    <row r="46" spans="2:25" ht="13.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X46" s="140"/>
      <c r="Y46" s="95"/>
    </row>
    <row r="47" spans="2:25" ht="13.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X47" s="141"/>
      <c r="Y47" s="140"/>
    </row>
    <row r="48" spans="2:25" ht="13.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X48" s="138"/>
      <c r="Y48" s="95"/>
    </row>
    <row r="49" spans="2:25" ht="13.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X49" s="139"/>
      <c r="Y49" s="107"/>
    </row>
    <row r="50" spans="2:25" ht="13.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X50" s="139"/>
      <c r="Y50" s="107"/>
    </row>
    <row r="51" spans="2:26" ht="13.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X51" s="139"/>
      <c r="Y51" s="107"/>
      <c r="Z51" s="142"/>
    </row>
    <row r="52" spans="2:25" ht="13.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X52" s="139"/>
      <c r="Y52" s="107"/>
    </row>
    <row r="53" spans="2:25" ht="13.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X53" s="139"/>
      <c r="Y53" s="107"/>
    </row>
    <row r="54" spans="2:25" ht="13.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X54" s="139"/>
      <c r="Y54" s="107"/>
    </row>
    <row r="55" spans="2:25" ht="13.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X55" s="139"/>
      <c r="Y55" s="107"/>
    </row>
    <row r="56" spans="2:25" ht="13.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X56" s="139"/>
      <c r="Y56" s="107"/>
    </row>
    <row r="57" spans="2:25" ht="13.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X57" s="139"/>
      <c r="Y57" s="107"/>
    </row>
    <row r="58" spans="2:25" ht="13.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X58" s="139"/>
      <c r="Y58" s="107"/>
    </row>
    <row r="59" spans="24:25" ht="13.5">
      <c r="X59" s="139"/>
      <c r="Y59" s="107"/>
    </row>
    <row r="60" spans="24:25" ht="13.5">
      <c r="X60" s="139"/>
      <c r="Y60" s="107"/>
    </row>
    <row r="61" spans="24:25" ht="13.5">
      <c r="X61" s="139"/>
      <c r="Y61" s="107"/>
    </row>
    <row r="62" spans="24:25" ht="13.5">
      <c r="X62" s="139"/>
      <c r="Y62" s="107"/>
    </row>
    <row r="63" spans="24:25" ht="13.5">
      <c r="X63" s="139"/>
      <c r="Y63" s="107"/>
    </row>
    <row r="64" spans="24:25" ht="13.5">
      <c r="X64" s="139"/>
      <c r="Y64" s="107"/>
    </row>
    <row r="65" spans="24:25" ht="13.5">
      <c r="X65" s="139"/>
      <c r="Y65" s="107"/>
    </row>
    <row r="66" spans="24:25" ht="13.5">
      <c r="X66" s="139"/>
      <c r="Y66" s="107"/>
    </row>
    <row r="67" spans="24:25" ht="13.5">
      <c r="X67" s="139"/>
      <c r="Y67" s="107"/>
    </row>
    <row r="68" spans="24:25" ht="13.5">
      <c r="X68" s="139"/>
      <c r="Y68" s="107"/>
    </row>
    <row r="69" spans="24:25" ht="13.5">
      <c r="X69" s="139"/>
      <c r="Y69" s="107"/>
    </row>
    <row r="70" spans="24:25" ht="13.5">
      <c r="X70" s="139"/>
      <c r="Y70" s="107"/>
    </row>
    <row r="71" spans="24:25" ht="13.5">
      <c r="X71" s="139"/>
      <c r="Y71" s="107"/>
    </row>
    <row r="72" spans="24:25" ht="13.5">
      <c r="X72" s="139"/>
      <c r="Y72" s="107"/>
    </row>
    <row r="73" spans="24:25" ht="13.5">
      <c r="X73" s="139"/>
      <c r="Y73" s="107"/>
    </row>
    <row r="74" spans="24:25" ht="13.5">
      <c r="X74" s="139"/>
      <c r="Y74" s="107"/>
    </row>
    <row r="75" spans="2:25" ht="13.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X75" s="139"/>
      <c r="Y75" s="107"/>
    </row>
    <row r="76" spans="2:25" ht="13.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X76" s="139"/>
      <c r="Y76" s="107"/>
    </row>
    <row r="77" spans="2:25" ht="13.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X77" s="139"/>
      <c r="Y77" s="107"/>
    </row>
    <row r="78" spans="2:25" ht="13.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X78" s="139"/>
      <c r="Y78" s="107"/>
    </row>
    <row r="79" spans="2:25" ht="13.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X79" s="139"/>
      <c r="Y79" s="107"/>
    </row>
    <row r="80" spans="2:22" ht="13.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</row>
    <row r="81" spans="2:22" ht="13.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</row>
    <row r="82" spans="2:22" ht="13.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</row>
    <row r="83" spans="2:22" ht="13.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</row>
    <row r="84" spans="2:22" ht="13.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</row>
    <row r="85" spans="2:22" ht="13.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</row>
    <row r="86" spans="2:22" ht="13.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</row>
    <row r="87" spans="2:22" ht="13.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</row>
    <row r="88" spans="2:22" ht="13.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</row>
    <row r="89" spans="2:22" ht="13.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</row>
    <row r="90" spans="2:22" ht="13.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</row>
    <row r="91" spans="2:22" ht="13.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</row>
    <row r="92" spans="2:22" ht="13.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</row>
    <row r="93" spans="2:22" ht="13.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</row>
    <row r="94" spans="2:22" ht="13.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Joel TWIBAZE</cp:lastModifiedBy>
  <dcterms:created xsi:type="dcterms:W3CDTF">2015-08-17T14:37:11Z</dcterms:created>
  <dcterms:modified xsi:type="dcterms:W3CDTF">2021-12-12T12:08:20Z</dcterms:modified>
  <cp:category/>
  <cp:version/>
  <cp:contentType/>
  <cp:contentStatus/>
</cp:coreProperties>
</file>