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firstSheet="1" activeTab="4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<sst xmlns="http://schemas.openxmlformats.org/spreadsheetml/2006/main" count="599" uniqueCount="236">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</sst>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164" fontId="48" fillId="33" borderId="0" xfId="58" applyFont="1" applyFill="1">
      <alignment/>
      <protection/>
    </xf>
    <xf numFmtId="164" fontId="49" fillId="33" borderId="0" xfId="58" applyFont="1" applyFill="1">
      <alignment/>
      <protection/>
    </xf>
    <xf numFmtId="1" fontId="48" fillId="33" borderId="0" xfId="58" applyNumberFormat="1" applyFont="1" applyFill="1">
      <alignment/>
      <protection/>
    </xf>
    <xf numFmtId="1" fontId="50" fillId="33" borderId="0" xfId="58" applyNumberFormat="1" applyFont="1" applyFill="1" applyAlignment="1">
      <alignment wrapText="1"/>
      <protection/>
    </xf>
    <xf numFmtId="1" fontId="50" fillId="33" borderId="0" xfId="58" applyNumberFormat="1" applyFont="1" applyFill="1">
      <alignment/>
      <protection/>
    </xf>
    <xf numFmtId="1" fontId="50" fillId="33" borderId="0" xfId="58" applyNumberFormat="1" applyFont="1" applyFill="1" applyAlignment="1">
      <alignment horizontal="center" wrapText="1"/>
      <protection/>
    </xf>
    <xf numFmtId="1" fontId="51" fillId="33" borderId="0" xfId="58" applyNumberFormat="1" applyFont="1" applyFill="1" applyAlignment="1">
      <alignment horizontal="center" wrapText="1"/>
      <protection/>
    </xf>
    <xf numFmtId="164" fontId="52" fillId="33" borderId="0" xfId="58" applyFont="1" applyFill="1">
      <alignment/>
      <protection/>
    </xf>
    <xf numFmtId="17" fontId="48" fillId="33" borderId="0" xfId="58" applyNumberFormat="1" applyFont="1" applyFill="1">
      <alignment/>
      <protection/>
    </xf>
    <xf numFmtId="9" fontId="48" fillId="33" borderId="0" xfId="61" applyFont="1" applyFill="1" applyAlignment="1">
      <alignment/>
    </xf>
    <xf numFmtId="9" fontId="52" fillId="33" borderId="0" xfId="61" applyFont="1" applyFill="1" applyAlignment="1">
      <alignment/>
    </xf>
    <xf numFmtId="166" fontId="52" fillId="33" borderId="0" xfId="61" applyNumberFormat="1" applyFont="1" applyFill="1" applyAlignment="1">
      <alignment/>
    </xf>
    <xf numFmtId="166" fontId="48" fillId="33" borderId="0" xfId="61" applyNumberFormat="1" applyFont="1" applyFill="1" applyAlignment="1">
      <alignment/>
    </xf>
    <xf numFmtId="1" fontId="49" fillId="33" borderId="0" xfId="58" applyNumberFormat="1" applyFont="1" applyFill="1">
      <alignment/>
      <protection/>
    </xf>
    <xf numFmtId="0" fontId="48" fillId="0" borderId="0" xfId="0" applyFont="1" applyAlignment="1">
      <alignment vertical="center"/>
    </xf>
    <xf numFmtId="1" fontId="50" fillId="33" borderId="0" xfId="58" applyNumberFormat="1" applyFont="1" applyFill="1" applyAlignment="1">
      <alignment horizontal="center"/>
      <protection/>
    </xf>
    <xf numFmtId="1" fontId="48" fillId="33" borderId="0" xfId="58" applyNumberFormat="1" applyFont="1" applyFill="1" applyAlignment="1">
      <alignment horizontal="center"/>
      <protection/>
    </xf>
    <xf numFmtId="1" fontId="48" fillId="33" borderId="0" xfId="58" applyNumberFormat="1" applyFont="1" applyFill="1" applyAlignment="1">
      <alignment horizontal="center" wrapText="1"/>
      <protection/>
    </xf>
    <xf numFmtId="1" fontId="52" fillId="33" borderId="0" xfId="58" applyNumberFormat="1" applyFont="1" applyFill="1" applyAlignment="1">
      <alignment horizontal="center" wrapText="1"/>
      <protection/>
    </xf>
    <xf numFmtId="165" fontId="52" fillId="33" borderId="0" xfId="58" applyNumberFormat="1" applyFont="1" applyFill="1">
      <alignment/>
      <protection/>
    </xf>
    <xf numFmtId="165" fontId="48" fillId="33" borderId="0" xfId="58" applyNumberFormat="1" applyFont="1" applyFill="1">
      <alignment/>
      <protection/>
    </xf>
    <xf numFmtId="0" fontId="48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48" fillId="0" borderId="0" xfId="0" applyFont="1" applyAlignment="1">
      <alignment wrapText="1"/>
    </xf>
    <xf numFmtId="165" fontId="49" fillId="33" borderId="0" xfId="58" applyNumberFormat="1" applyFont="1" applyFill="1">
      <alignment/>
      <protection/>
    </xf>
    <xf numFmtId="165" fontId="48" fillId="0" borderId="0" xfId="58" applyNumberFormat="1" applyFont="1">
      <alignment/>
      <protection/>
    </xf>
    <xf numFmtId="165" fontId="48" fillId="33" borderId="10" xfId="58" applyNumberFormat="1" applyFont="1" applyFill="1" applyBorder="1">
      <alignment/>
      <protection/>
    </xf>
    <xf numFmtId="165" fontId="48" fillId="33" borderId="10" xfId="58" applyNumberFormat="1" applyFont="1" applyFill="1" applyBorder="1" applyAlignment="1">
      <alignment wrapText="1"/>
      <protection/>
    </xf>
    <xf numFmtId="166" fontId="48" fillId="0" borderId="0" xfId="61" applyNumberFormat="1" applyFont="1" applyAlignment="1">
      <alignment/>
    </xf>
    <xf numFmtId="2" fontId="48" fillId="33" borderId="0" xfId="58" applyNumberFormat="1" applyFont="1" applyFill="1">
      <alignment/>
      <protection/>
    </xf>
    <xf numFmtId="10" fontId="48" fillId="33" borderId="0" xfId="61" applyNumberFormat="1" applyFont="1" applyFill="1" applyAlignment="1">
      <alignment/>
    </xf>
    <xf numFmtId="168" fontId="48" fillId="33" borderId="0" xfId="58" applyNumberFormat="1" applyFont="1" applyFill="1">
      <alignment/>
      <protection/>
    </xf>
    <xf numFmtId="169" fontId="48" fillId="0" borderId="0" xfId="0" applyNumberFormat="1" applyFont="1" applyAlignment="1">
      <alignment/>
    </xf>
    <xf numFmtId="0" fontId="48" fillId="0" borderId="0" xfId="0" applyNumberFormat="1" applyFont="1" applyFill="1" applyAlignment="1">
      <alignment/>
    </xf>
    <xf numFmtId="169" fontId="48" fillId="0" borderId="0" xfId="0" applyNumberFormat="1" applyFont="1" applyFill="1" applyAlignment="1">
      <alignment/>
    </xf>
    <xf numFmtId="1" fontId="48" fillId="0" borderId="0" xfId="58" applyNumberFormat="1" applyFont="1" applyFill="1" applyAlignment="1">
      <alignment horizontal="right"/>
      <protection/>
    </xf>
    <xf numFmtId="1" fontId="52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horizontal="center"/>
      <protection/>
    </xf>
    <xf numFmtId="1" fontId="54" fillId="33" borderId="0" xfId="58" applyNumberFormat="1" applyFont="1" applyFill="1">
      <alignment/>
      <protection/>
    </xf>
    <xf numFmtId="1" fontId="55" fillId="33" borderId="0" xfId="58" applyNumberFormat="1" applyFont="1" applyFill="1">
      <alignment/>
      <protection/>
    </xf>
    <xf numFmtId="0" fontId="52" fillId="33" borderId="0" xfId="61" applyNumberFormat="1" applyFont="1" applyFill="1" applyAlignment="1">
      <alignment/>
    </xf>
    <xf numFmtId="165" fontId="51" fillId="33" borderId="0" xfId="58" applyNumberFormat="1" applyFont="1" applyFill="1">
      <alignment/>
      <protection/>
    </xf>
    <xf numFmtId="164" fontId="48" fillId="0" borderId="0" xfId="58" applyFont="1">
      <alignment/>
      <protection/>
    </xf>
    <xf numFmtId="1" fontId="48" fillId="34" borderId="0" xfId="58" applyNumberFormat="1" applyFont="1" applyFill="1">
      <alignment/>
      <protection/>
    </xf>
    <xf numFmtId="1" fontId="48" fillId="0" borderId="0" xfId="58" applyNumberFormat="1" applyFont="1">
      <alignment/>
      <protection/>
    </xf>
    <xf numFmtId="164" fontId="48" fillId="0" borderId="0" xfId="58" applyFont="1" applyAlignment="1">
      <alignment wrapText="1"/>
      <protection/>
    </xf>
    <xf numFmtId="164" fontId="56" fillId="0" borderId="0" xfId="58" applyFont="1">
      <alignment/>
      <protection/>
    </xf>
    <xf numFmtId="170" fontId="48" fillId="11" borderId="0" xfId="44" applyNumberFormat="1" applyFont="1" applyFill="1" applyAlignment="1">
      <alignment/>
    </xf>
    <xf numFmtId="167" fontId="48" fillId="11" borderId="0" xfId="44" applyNumberFormat="1" applyFont="1" applyFill="1" applyAlignment="1">
      <alignment/>
    </xf>
    <xf numFmtId="1" fontId="51" fillId="33" borderId="0" xfId="58" applyNumberFormat="1" applyFont="1" applyFill="1" applyAlignment="1">
      <alignment wrapText="1"/>
      <protection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48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25"/>
          <c:w val="0.97175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Graph!$A$2:$B$84</c:f>
              <c:multiLvlStrCache/>
            </c:multiLvlStrRef>
          </c:cat>
          <c:val>
            <c:numRef>
              <c:f>Graph!$C$2:$C$84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Graph!$A$2:$B$84</c:f>
              <c:multiLvlStrCache/>
            </c:multiLvlStrRef>
          </c:cat>
          <c:val>
            <c:numRef>
              <c:f>Graph!$D$2:$D$84</c:f>
              <c:numCache/>
            </c:numRef>
          </c:val>
          <c:smooth val="0"/>
        </c:ser>
        <c:marker val="1"/>
        <c:axId val="45843050"/>
        <c:axId val="9934267"/>
      </c:lineChart>
      <c:catAx>
        <c:axId val="458430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934267"/>
        <c:crosses val="autoZero"/>
        <c:auto val="1"/>
        <c:lblOffset val="100"/>
        <c:tickLblSkip val="3"/>
        <c:noMultiLvlLbl val="0"/>
      </c:catAx>
      <c:valAx>
        <c:axId val="9934267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8430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975"/>
          <c:y val="0.90425"/>
          <c:w val="0.336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6238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3" t="s">
        <v>194</v>
      </c>
      <c r="B1" s="53"/>
      <c r="C1" s="53"/>
      <c r="D1" s="54" t="s">
        <v>172</v>
      </c>
      <c r="E1" s="54"/>
      <c r="F1" s="54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42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1"/>
  <sheetViews>
    <sheetView zoomScalePageLayoutView="0" workbookViewId="0" topLeftCell="A1">
      <pane xSplit="2" ySplit="5" topLeftCell="C1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24" sqref="D124:Q124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4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4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4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4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D125" s="21"/>
      <c r="E125" s="21"/>
      <c r="F125" s="21"/>
      <c r="G125" s="21"/>
      <c r="H125" s="21"/>
      <c r="I125" s="21"/>
      <c r="J125" s="21"/>
      <c r="K125" s="21"/>
      <c r="L125" s="21"/>
      <c r="M125" s="44"/>
      <c r="N125" s="21"/>
      <c r="O125" s="21"/>
      <c r="P125" s="20"/>
      <c r="Q125" s="20"/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D126" s="21"/>
      <c r="E126" s="21"/>
      <c r="F126" s="21"/>
      <c r="G126" s="21"/>
      <c r="H126" s="21"/>
      <c r="I126" s="21"/>
      <c r="J126" s="21"/>
      <c r="K126" s="21"/>
      <c r="L126" s="21"/>
      <c r="M126" s="44"/>
      <c r="N126" s="21"/>
      <c r="O126" s="21"/>
      <c r="P126" s="20"/>
      <c r="Q126" s="20"/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D127" s="21"/>
      <c r="E127" s="21"/>
      <c r="F127" s="21"/>
      <c r="G127" s="21"/>
      <c r="H127" s="21"/>
      <c r="I127" s="21"/>
      <c r="J127" s="21"/>
      <c r="K127" s="21"/>
      <c r="L127" s="21"/>
      <c r="M127" s="44"/>
      <c r="N127" s="21"/>
      <c r="O127" s="21"/>
      <c r="P127" s="20"/>
      <c r="Q127" s="20"/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D128" s="21"/>
      <c r="E128" s="21"/>
      <c r="F128" s="21"/>
      <c r="G128" s="21"/>
      <c r="H128" s="21"/>
      <c r="I128" s="21"/>
      <c r="J128" s="21"/>
      <c r="K128" s="21"/>
      <c r="L128" s="21"/>
      <c r="M128" s="44"/>
      <c r="N128" s="21"/>
      <c r="O128" s="21"/>
      <c r="P128" s="20"/>
      <c r="Q128" s="20"/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D129" s="21"/>
      <c r="E129" s="21"/>
      <c r="F129" s="21"/>
      <c r="G129" s="21"/>
      <c r="H129" s="21"/>
      <c r="I129" s="21"/>
      <c r="J129" s="21"/>
      <c r="K129" s="21"/>
      <c r="L129" s="21"/>
      <c r="M129" s="44"/>
      <c r="N129" s="21"/>
      <c r="O129" s="21"/>
      <c r="P129" s="20"/>
      <c r="Q129" s="20"/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D130" s="21"/>
      <c r="E130" s="21"/>
      <c r="F130" s="21"/>
      <c r="G130" s="21"/>
      <c r="H130" s="21"/>
      <c r="I130" s="21"/>
      <c r="J130" s="21"/>
      <c r="K130" s="21"/>
      <c r="L130" s="21"/>
      <c r="M130" s="44"/>
      <c r="N130" s="21"/>
      <c r="O130" s="21"/>
      <c r="P130" s="20"/>
      <c r="Q130" s="20"/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D131" s="21"/>
      <c r="E131" s="21"/>
      <c r="F131" s="21"/>
      <c r="G131" s="21"/>
      <c r="H131" s="21"/>
      <c r="I131" s="21"/>
      <c r="J131" s="21"/>
      <c r="K131" s="21"/>
      <c r="L131" s="21"/>
      <c r="M131" s="44"/>
      <c r="N131" s="21"/>
      <c r="O131" s="21"/>
      <c r="P131" s="20"/>
      <c r="Q131" s="20"/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D132" s="21"/>
      <c r="E132" s="21"/>
      <c r="F132" s="21"/>
      <c r="G132" s="21"/>
      <c r="H132" s="21"/>
      <c r="I132" s="21"/>
      <c r="J132" s="21"/>
      <c r="K132" s="21"/>
      <c r="L132" s="21"/>
      <c r="M132" s="44"/>
      <c r="N132" s="21"/>
      <c r="O132" s="21"/>
      <c r="P132" s="20"/>
      <c r="Q132" s="20"/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D133" s="21"/>
      <c r="E133" s="21"/>
      <c r="F133" s="21"/>
      <c r="G133" s="21"/>
      <c r="H133" s="21"/>
      <c r="I133" s="21"/>
      <c r="J133" s="21"/>
      <c r="K133" s="21"/>
      <c r="L133" s="21"/>
      <c r="M133" s="44"/>
      <c r="N133" s="21"/>
      <c r="O133" s="21"/>
      <c r="P133" s="20"/>
      <c r="Q133" s="20"/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D134" s="21"/>
      <c r="E134" s="21"/>
      <c r="F134" s="21"/>
      <c r="G134" s="21"/>
      <c r="H134" s="21"/>
      <c r="I134" s="21"/>
      <c r="J134" s="21"/>
      <c r="K134" s="21"/>
      <c r="L134" s="21"/>
      <c r="M134" s="44"/>
      <c r="N134" s="21"/>
      <c r="O134" s="21"/>
      <c r="P134" s="20"/>
      <c r="Q134" s="20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4.25">
      <c r="A185" s="42"/>
      <c r="D185" s="21"/>
      <c r="E185" s="21"/>
      <c r="F185" s="21"/>
      <c r="G185" s="21"/>
      <c r="H185" s="21"/>
      <c r="I185" s="21"/>
      <c r="J185" s="21"/>
      <c r="K185" s="21"/>
      <c r="L185" s="21"/>
      <c r="M185" s="44"/>
      <c r="N185" s="21"/>
      <c r="O185" s="21"/>
      <c r="P185" s="20"/>
      <c r="Q185" s="20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ht="14.25">
      <c r="T197" s="9"/>
      <c r="U197" s="13"/>
      <c r="V197" s="13"/>
      <c r="W197" s="13"/>
      <c r="X197" s="13"/>
      <c r="Y197" s="13"/>
      <c r="Z197" s="13"/>
      <c r="AA197" s="13"/>
      <c r="AB197" s="13"/>
      <c r="AC197" s="13"/>
      <c r="AD197" s="12"/>
      <c r="AE197" s="13"/>
      <c r="AF197" s="13"/>
      <c r="AG197" s="12"/>
      <c r="AH197" s="12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  <row r="211" ht="14.25">
      <c r="U21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zoomScalePageLayoutView="0" workbookViewId="0" topLeftCell="A1">
      <pane xSplit="2" ySplit="5" topLeftCell="C1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24" sqref="F124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2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" ht="14.25" hidden="1">
      <c r="A6" s="42"/>
      <c r="B6" s="42"/>
    </row>
    <row r="7" ht="14.25" hidden="1">
      <c r="A7" s="42"/>
    </row>
    <row r="8" ht="14.25" hidden="1">
      <c r="A8" s="42"/>
    </row>
    <row r="9" ht="14.25" hidden="1">
      <c r="A9" s="42"/>
    </row>
    <row r="10" ht="14.25" hidden="1">
      <c r="A10" s="42"/>
    </row>
    <row r="11" ht="14.25" hidden="1">
      <c r="A11" s="42"/>
    </row>
    <row r="12" ht="14.25" hidden="1">
      <c r="A12" s="42"/>
    </row>
    <row r="13" ht="14.25" hidden="1">
      <c r="A13" s="42"/>
    </row>
    <row r="14" ht="14.25" hidden="1">
      <c r="A14" s="42"/>
    </row>
    <row r="15" ht="14.25" hidden="1">
      <c r="A15" s="42"/>
    </row>
    <row r="16" ht="14.25" hidden="1">
      <c r="A16" s="42"/>
    </row>
    <row r="17" ht="14.25" hidden="1">
      <c r="A17" s="42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/>
      <c r="D125" s="13"/>
      <c r="E125" s="13"/>
      <c r="F125" s="13"/>
      <c r="G125" s="13"/>
      <c r="H125" s="13"/>
      <c r="I125" s="13"/>
      <c r="J125" s="13"/>
      <c r="K125" s="13"/>
      <c r="L125" s="13"/>
      <c r="M125" s="12"/>
      <c r="N125" s="13"/>
      <c r="O125" s="13"/>
      <c r="P125" s="12"/>
      <c r="Q125" s="12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/>
      <c r="D126" s="13"/>
      <c r="E126" s="13"/>
      <c r="F126" s="13"/>
      <c r="G126" s="13"/>
      <c r="H126" s="13"/>
      <c r="I126" s="13"/>
      <c r="J126" s="13"/>
      <c r="K126" s="13"/>
      <c r="L126" s="13"/>
      <c r="M126" s="12"/>
      <c r="N126" s="13"/>
      <c r="O126" s="13"/>
      <c r="P126" s="12"/>
      <c r="Q126" s="12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/>
      <c r="D127" s="13"/>
      <c r="E127" s="13"/>
      <c r="F127" s="13"/>
      <c r="G127" s="13"/>
      <c r="H127" s="13"/>
      <c r="I127" s="13"/>
      <c r="J127" s="13"/>
      <c r="K127" s="13"/>
      <c r="L127" s="13"/>
      <c r="M127" s="12"/>
      <c r="N127" s="13"/>
      <c r="O127" s="13"/>
      <c r="P127" s="12"/>
      <c r="Q127" s="12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/>
      <c r="D128" s="13"/>
      <c r="E128" s="13"/>
      <c r="F128" s="13"/>
      <c r="G128" s="13"/>
      <c r="H128" s="13"/>
      <c r="I128" s="13"/>
      <c r="J128" s="13"/>
      <c r="K128" s="13"/>
      <c r="L128" s="13"/>
      <c r="M128" s="12"/>
      <c r="N128" s="13"/>
      <c r="O128" s="13"/>
      <c r="P128" s="12"/>
      <c r="Q128" s="12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/>
      <c r="D129" s="13"/>
      <c r="E129" s="13"/>
      <c r="F129" s="13"/>
      <c r="G129" s="13"/>
      <c r="H129" s="13"/>
      <c r="I129" s="13"/>
      <c r="J129" s="13"/>
      <c r="K129" s="13"/>
      <c r="L129" s="13"/>
      <c r="M129" s="12"/>
      <c r="N129" s="13"/>
      <c r="O129" s="13"/>
      <c r="P129" s="12"/>
      <c r="Q129" s="12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9"/>
      <c r="D130" s="13"/>
      <c r="E130" s="13"/>
      <c r="F130" s="13"/>
      <c r="G130" s="13"/>
      <c r="H130" s="13"/>
      <c r="I130" s="13"/>
      <c r="J130" s="13"/>
      <c r="K130" s="13"/>
      <c r="L130" s="13"/>
      <c r="M130" s="12"/>
      <c r="N130" s="13"/>
      <c r="O130" s="13"/>
      <c r="P130" s="12"/>
      <c r="Q130" s="12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9"/>
      <c r="D131" s="13"/>
      <c r="E131" s="13"/>
      <c r="F131" s="13"/>
      <c r="G131" s="13"/>
      <c r="H131" s="13"/>
      <c r="I131" s="13"/>
      <c r="J131" s="13"/>
      <c r="K131" s="13"/>
      <c r="L131" s="13"/>
      <c r="M131" s="12"/>
      <c r="N131" s="13"/>
      <c r="O131" s="13"/>
      <c r="P131" s="12"/>
      <c r="Q131" s="12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/>
      <c r="D132" s="13"/>
      <c r="E132" s="13"/>
      <c r="F132" s="13"/>
      <c r="G132" s="13"/>
      <c r="H132" s="13"/>
      <c r="I132" s="13"/>
      <c r="J132" s="13"/>
      <c r="K132" s="13"/>
      <c r="L132" s="13"/>
      <c r="M132" s="12"/>
      <c r="N132" s="13"/>
      <c r="O132" s="13"/>
      <c r="P132" s="12"/>
      <c r="Q132" s="12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9"/>
      <c r="D133" s="13"/>
      <c r="E133" s="13"/>
      <c r="F133" s="13"/>
      <c r="G133" s="13"/>
      <c r="H133" s="13"/>
      <c r="I133" s="13"/>
      <c r="J133" s="13"/>
      <c r="K133" s="13"/>
      <c r="L133" s="13"/>
      <c r="M133" s="12"/>
      <c r="N133" s="13"/>
      <c r="O133" s="13"/>
      <c r="P133" s="12"/>
      <c r="Q133" s="12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2"/>
      <c r="N134" s="13"/>
      <c r="O134" s="13"/>
      <c r="P134" s="12"/>
      <c r="Q134" s="12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_xlfn.IFERROR(IF($C185="","",IIP_Indices!D186/IIP_Indices!D174-1),"")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_xlfn.IFERROR(IF($C186="","",IIP_Indices!D187/IIP_Indices!D175-1),"")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_xlfn.IFERROR(IF($C187="","",IIP_Indices!D188/IIP_Indices!D176-1),"")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_xlfn.IFERROR(IF($C188="","",IIP_Indices!D189/IIP_Indices!D177-1),"")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_xlfn.IFERROR(IF($C189="","",IIP_Indices!D190/IIP_Indices!D178-1),"")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_xlfn.IFERROR(IF($C190="","",IIP_Indices!D191/IIP_Indices!D179-1),"")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_xlfn.IFERROR(IF($C191="","",IIP_Indices!D192/IIP_Indices!D180-1),"")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_xlfn.IFERROR(IF($C192="","",IIP_Indices!D193/IIP_Indices!D181-1),"")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_xlfn.IFERROR(IF($C193="","",IIP_Indices!D194/IIP_Indices!D182-1),"")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_xlfn.IFERROR(IF($C194="","",IIP_Indices!D195/IIP_Indices!D183-1),"")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_xlfn.IFERROR(IF($C195="","",IIP_Indices!D196/IIP_Indices!D184-1),"")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_xlfn.IFERROR(IF($C196="","",IIP_Indices!D197/IIP_Indices!D185-1),"")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F1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22" sqref="B122:O123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1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1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1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1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1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1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1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1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1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1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1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1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1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1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1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1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1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1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1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1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1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1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1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1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1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1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1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1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1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1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1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1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1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1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1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1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1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1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1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1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1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1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1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1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1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1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1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1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1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1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1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1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1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1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1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1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1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1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1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1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1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1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1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1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1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1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1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1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1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1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1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1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1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1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1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1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1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1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1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1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1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1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1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1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1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1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1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1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1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1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1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1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1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1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1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1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1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1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1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1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1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1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1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1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1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1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1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1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1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1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1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1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1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1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1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1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1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1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1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1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1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1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1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1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1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1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1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1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1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1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1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1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1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1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1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1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1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1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1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1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1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1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1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1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1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1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1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1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1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1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1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1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1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1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1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1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1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1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1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1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1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1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1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1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1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1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1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1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1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1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1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1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1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1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1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1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1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1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1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1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1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1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1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1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1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1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1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1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1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1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1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1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1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1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1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1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1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1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1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1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1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1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1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1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1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1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1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1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4.2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1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1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4.2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1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1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4.2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1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1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2:32" ht="14.25">
      <c r="B124" s="21"/>
      <c r="C124" s="21"/>
      <c r="D124" s="21"/>
      <c r="E124" s="21"/>
      <c r="F124" s="21"/>
      <c r="G124" s="21"/>
      <c r="H124" s="21"/>
      <c r="I124" s="21"/>
      <c r="J124" s="21"/>
      <c r="K124" s="20"/>
      <c r="L124" s="21"/>
      <c r="M124" s="21"/>
      <c r="N124" s="20"/>
      <c r="O124" s="20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2:32" ht="14.25">
      <c r="B125" s="21"/>
      <c r="C125" s="21"/>
      <c r="D125" s="21"/>
      <c r="E125" s="21"/>
      <c r="F125" s="21"/>
      <c r="G125" s="21"/>
      <c r="H125" s="21"/>
      <c r="I125" s="21"/>
      <c r="J125" s="21"/>
      <c r="K125" s="20"/>
      <c r="L125" s="21"/>
      <c r="M125" s="21"/>
      <c r="N125" s="20"/>
      <c r="O125" s="20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2:32" ht="14.25">
      <c r="B126" s="21"/>
      <c r="C126" s="21"/>
      <c r="D126" s="21"/>
      <c r="E126" s="21"/>
      <c r="F126" s="21"/>
      <c r="G126" s="21"/>
      <c r="H126" s="21"/>
      <c r="I126" s="21"/>
      <c r="J126" s="21"/>
      <c r="K126" s="20"/>
      <c r="L126" s="21"/>
      <c r="M126" s="21"/>
      <c r="N126" s="20"/>
      <c r="O126" s="20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2:32" ht="14.25">
      <c r="B127" s="21"/>
      <c r="C127" s="21"/>
      <c r="D127" s="21"/>
      <c r="E127" s="21"/>
      <c r="F127" s="21"/>
      <c r="G127" s="21"/>
      <c r="H127" s="21"/>
      <c r="I127" s="21"/>
      <c r="J127" s="21"/>
      <c r="K127" s="20"/>
      <c r="L127" s="21"/>
      <c r="M127" s="21"/>
      <c r="N127" s="20"/>
      <c r="O127" s="20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2:32" ht="14.25">
      <c r="B128" s="21"/>
      <c r="C128" s="21"/>
      <c r="D128" s="21"/>
      <c r="E128" s="21"/>
      <c r="F128" s="21"/>
      <c r="G128" s="21"/>
      <c r="H128" s="21"/>
      <c r="I128" s="21"/>
      <c r="J128" s="21"/>
      <c r="K128" s="20"/>
      <c r="L128" s="21"/>
      <c r="M128" s="21"/>
      <c r="N128" s="20"/>
      <c r="O128" s="20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2:32" ht="14.25">
      <c r="B129" s="21"/>
      <c r="C129" s="21"/>
      <c r="D129" s="21"/>
      <c r="E129" s="21"/>
      <c r="F129" s="21"/>
      <c r="G129" s="21"/>
      <c r="H129" s="21"/>
      <c r="I129" s="21"/>
      <c r="J129" s="21"/>
      <c r="K129" s="20"/>
      <c r="L129" s="21"/>
      <c r="M129" s="21"/>
      <c r="N129" s="20"/>
      <c r="O129" s="20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2:32" ht="14.25">
      <c r="B130" s="21"/>
      <c r="C130" s="21"/>
      <c r="D130" s="21"/>
      <c r="E130" s="21"/>
      <c r="F130" s="21"/>
      <c r="G130" s="21"/>
      <c r="H130" s="21"/>
      <c r="I130" s="21"/>
      <c r="J130" s="21"/>
      <c r="K130" s="20"/>
      <c r="L130" s="21"/>
      <c r="M130" s="21"/>
      <c r="N130" s="20"/>
      <c r="O130" s="20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2:32" ht="14.25">
      <c r="B131" s="21"/>
      <c r="C131" s="21"/>
      <c r="D131" s="21"/>
      <c r="E131" s="21"/>
      <c r="F131" s="21"/>
      <c r="G131" s="21"/>
      <c r="H131" s="21"/>
      <c r="I131" s="21"/>
      <c r="J131" s="21"/>
      <c r="K131" s="20"/>
      <c r="L131" s="21"/>
      <c r="M131" s="21"/>
      <c r="N131" s="20"/>
      <c r="O131" s="20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2:32" ht="14.25">
      <c r="B132" s="21"/>
      <c r="C132" s="21"/>
      <c r="D132" s="21"/>
      <c r="E132" s="21"/>
      <c r="F132" s="21"/>
      <c r="G132" s="21"/>
      <c r="H132" s="21"/>
      <c r="I132" s="21"/>
      <c r="J132" s="21"/>
      <c r="K132" s="20"/>
      <c r="L132" s="21"/>
      <c r="M132" s="21"/>
      <c r="N132" s="20"/>
      <c r="O132" s="20"/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2:32" ht="14.25">
      <c r="B133" s="21"/>
      <c r="C133" s="21"/>
      <c r="D133" s="21"/>
      <c r="E133" s="21"/>
      <c r="F133" s="21"/>
      <c r="G133" s="21"/>
      <c r="H133" s="21"/>
      <c r="I133" s="21"/>
      <c r="J133" s="21"/>
      <c r="K133" s="20"/>
      <c r="L133" s="21"/>
      <c r="M133" s="21"/>
      <c r="N133" s="20"/>
      <c r="O133" s="2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ht="14.25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ht="14.25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2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32">
      <selection activeCell="Q39" sqref="Q39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5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5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5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5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5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5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5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5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5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5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5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5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5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5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5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5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5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5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5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5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5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5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5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5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5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5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5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5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5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5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5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5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5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5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5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5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5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5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5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5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5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5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5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5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5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5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5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5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5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5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5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5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5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5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5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5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5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5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5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5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5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5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5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5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5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5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5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5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5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5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5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5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5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5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5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5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5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4" ht="14.25">
      <c r="A79" s="55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  <row r="80" spans="1:7" ht="14.25">
      <c r="A80" s="55"/>
      <c r="B80" s="38" t="s">
        <v>206</v>
      </c>
      <c r="C80" s="35">
        <f>IIP_Indices!Q120</f>
        <v>122.36210978526668</v>
      </c>
      <c r="D80" s="35">
        <f>'IIP_Annual average'!O119</f>
        <v>121.7446935253207</v>
      </c>
      <c r="G80" s="31"/>
    </row>
    <row r="81" spans="1:4" ht="14.25">
      <c r="A81" s="55"/>
      <c r="B81" s="38" t="s">
        <v>207</v>
      </c>
      <c r="C81" s="35">
        <f>IIP_Indices!Q121</f>
        <v>128.82887418252076</v>
      </c>
      <c r="D81" s="35">
        <f>'IIP_Annual average'!O120</f>
        <v>121.26531186483477</v>
      </c>
    </row>
    <row r="82" spans="1:4" ht="14.25">
      <c r="A82" s="55"/>
      <c r="B82" s="38" t="s">
        <v>208</v>
      </c>
      <c r="C82" s="35">
        <f>IIP_Indices!Q122</f>
        <v>134.87342141790518</v>
      </c>
      <c r="D82" s="35">
        <f>'IIP_Annual average'!O121</f>
        <v>121.91318337629832</v>
      </c>
    </row>
    <row r="83" spans="1:4" ht="14.25">
      <c r="A83" s="55"/>
      <c r="B83" s="38" t="s">
        <v>209</v>
      </c>
      <c r="C83" s="35">
        <f>IIP_Indices!Q123</f>
        <v>140.503051153637</v>
      </c>
      <c r="D83" s="35">
        <f>'IIP_Annual average'!O122</f>
        <v>122.47505514613006</v>
      </c>
    </row>
    <row r="84" spans="1:4" ht="14.25">
      <c r="A84" s="55"/>
      <c r="B84" s="38" t="s">
        <v>210</v>
      </c>
      <c r="C84" s="35">
        <f>IIP_Indices!Q124</f>
        <v>130.34603680235898</v>
      </c>
      <c r="D84" s="35">
        <f>'IIP_Annual average'!O123</f>
        <v>121.58732801936783</v>
      </c>
    </row>
  </sheetData>
  <sheetProtection/>
  <mergeCells count="7">
    <mergeCell ref="A74:A84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5" sqref="J5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L9" sqref="L9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Oscar SIBOMANA</cp:lastModifiedBy>
  <dcterms:created xsi:type="dcterms:W3CDTF">2019-06-18T07:52:49Z</dcterms:created>
  <dcterms:modified xsi:type="dcterms:W3CDTF">2020-12-29T11:22:34Z</dcterms:modified>
  <cp:category/>
  <cp:version/>
  <cp:contentType/>
  <cp:contentStatus/>
</cp:coreProperties>
</file>